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PLANEACIÓN 2023\PLANES_DE_ACCIÓN_2023\P. Acción Publicados\"/>
    </mc:Choice>
  </mc:AlternateContent>
  <xr:revisionPtr revIDLastSave="0" documentId="13_ncr:1_{71C0F604-40D3-4F47-8BA4-AE3F266A5EF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 DE ACCION" sheetId="1" r:id="rId1"/>
  </sheets>
  <definedNames>
    <definedName name="_xlnm.Print_Area" localSheetId="0">'PLAN DE ACCION'!$A$1:$V$57</definedName>
    <definedName name="_xlnm.Print_Titles" localSheetId="0">'PLAN DE ACCION'!$1:$10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3" i="1" l="1"/>
  <c r="U49" i="1" l="1"/>
</calcChain>
</file>

<file path=xl/sharedStrings.xml><?xml version="1.0" encoding="utf-8"?>
<sst xmlns="http://schemas.openxmlformats.org/spreadsheetml/2006/main" count="177" uniqueCount="152">
  <si>
    <t>PLAN DE ACCIÓN</t>
  </si>
  <si>
    <t>Código: D-DP-PDE-051</t>
  </si>
  <si>
    <t>Departamento Administrativo de Planeación</t>
  </si>
  <si>
    <t>Página : 1 de 1</t>
  </si>
  <si>
    <t>PROYECTOS</t>
  </si>
  <si>
    <t>LÍNEA ESTRATÉGICA</t>
  </si>
  <si>
    <t>SECTOR</t>
  </si>
  <si>
    <t>ODS ASOCIADOS</t>
  </si>
  <si>
    <t>INDICADOR DE BIENESTAR</t>
  </si>
  <si>
    <t>PROGRAMA PRESUPUESTAL</t>
  </si>
  <si>
    <t>PRODUCTO</t>
  </si>
  <si>
    <t>NDICADOR DE PRODUCTO</t>
  </si>
  <si>
    <t>META CUATRENIO</t>
  </si>
  <si>
    <t>LINEA BASE</t>
  </si>
  <si>
    <t>META DE CUATRIENIO</t>
  </si>
  <si>
    <t>Código BPPIM</t>
  </si>
  <si>
    <t>Nombre del Proyecto</t>
  </si>
  <si>
    <t>Objetivo del Proyecto</t>
  </si>
  <si>
    <t>Valor de la meta de las Acciones/Actividades del proyecto programada para la vigencia actual</t>
  </si>
  <si>
    <t>Rubro Presupuestal</t>
  </si>
  <si>
    <t>Fuente</t>
  </si>
  <si>
    <t>Responsable</t>
  </si>
  <si>
    <t>ECONÓMICO Y COMPETITIVIDAD: "Por Armenia Podemos"</t>
  </si>
  <si>
    <t>Trabajo</t>
  </si>
  <si>
    <t>1, 3, 8, 10, 16, 17</t>
  </si>
  <si>
    <t>tasa de desempleo</t>
  </si>
  <si>
    <t>Armenia con crecimiento económico y empleo -Generación y formalización del empleo</t>
  </si>
  <si>
    <t>Servicio de apoyo al fortalecimiento de políticas públicas para la generación y formalización del empleo en el marco del trabajo decente</t>
  </si>
  <si>
    <t>Estrategias realizadas</t>
  </si>
  <si>
    <t>Implementar estrategias y acciones que propicien la generación y formalización del empleo a través del fomento a las empresas, el emprendimiento, las TIC y el sector turismo.</t>
  </si>
  <si>
    <t>Formular la política pública de desarrollo económico de Armenia "Armenia con empleo, próspera e innovadora"</t>
  </si>
  <si>
    <t>Comercio, Industria y Turismo</t>
  </si>
  <si>
    <t>8, 9</t>
  </si>
  <si>
    <t>Puntaje índice de competitividad</t>
  </si>
  <si>
    <t>Armenia con crecimiento económico y empleo -Productividad y competitividad de las empresas colombianas</t>
  </si>
  <si>
    <t>Servicio de asistencia técnica para mejorar la competitividad de los sectores productivos</t>
  </si>
  <si>
    <t>Instrumentos para el mejoramiento productivo implementados</t>
  </si>
  <si>
    <t>Fortalecer los factores que inciden en la competitividad y la productividad de las empresas para potenciar su inserción en el mercado en el cual participan y su expansión a mercados internacionales</t>
  </si>
  <si>
    <t>Servicio de asistencia técnica para el fortalecimiento de las Redes Regionales de Emprendimiento</t>
  </si>
  <si>
    <t>Empresas asistidas técnicamente</t>
  </si>
  <si>
    <t>Empresas en etapa temprana beneficiadas con programas de fortalecimiento para su consolidación</t>
  </si>
  <si>
    <t>Servicio de asistencia técnica y acompañamiento productivo y empresarial</t>
  </si>
  <si>
    <t xml:space="preserve">Espacios de promoción empresarial </t>
  </si>
  <si>
    <t>Empresas fortalecidas con servicio de asistencia técnica y acompañamiento productivo y empresarial</t>
  </si>
  <si>
    <t>Servicio de promoción turística</t>
  </si>
  <si>
    <t>Campañas realizadas</t>
  </si>
  <si>
    <t>Servicio de asistencia técnica a los empresarios para el desarrollo turístico</t>
  </si>
  <si>
    <t>Agricultura y desarrollo rural</t>
  </si>
  <si>
    <t>índice de adopción de tecnología</t>
  </si>
  <si>
    <t>Armenia rural pa' todos - Ciencia, Tecnología e Innovación Agropecuaria</t>
  </si>
  <si>
    <t>Servicio de extensión agropecuaria</t>
  </si>
  <si>
    <t>Productores atendidos con asistencia técnica agropecuaria</t>
  </si>
  <si>
    <t>Impulsar la competitividad agropecuaria y agroindustrial del municipio, a través del fortalecimiento de capacidades productivas y la promoción de la innovación y el emprendimiento para la generación de oportunidades de inserción a los mercados y al bienestar de la población rural.</t>
  </si>
  <si>
    <t>Reuniones de Consejo de Desarrollo Rural</t>
  </si>
  <si>
    <t>INSTITUCIONAL Y GOBIERNO: "Servir y hacer las cosas bien"</t>
  </si>
  <si>
    <t>Ciencia, Tecnolgía e Innovación</t>
  </si>
  <si>
    <t>4, 5, 9, 10, 16, 17</t>
  </si>
  <si>
    <t>inversión en actividades de ciencia, tecnología e innovación (acti) como porcentaje del pib</t>
  </si>
  <si>
    <t>Consolidación de una institucionalidad habilitante para la Ciencia Tecnología e Innovación (CTI)</t>
  </si>
  <si>
    <t>Servicio de cooperación internacional para la CTeI</t>
  </si>
  <si>
    <t>Acuerdos de cooperación obtenidos</t>
  </si>
  <si>
    <t>Implementación Incremento de las capacidades de apropiación de la Ciencia, la Tecnología y la Innovación en Armenia</t>
  </si>
  <si>
    <t>Articular acciones de ciencia, tecnología e innovación para fomentar el desarrollo económico, en el municipio de Armenia</t>
  </si>
  <si>
    <t>Indice de mejoramiento del desarrollo tecnológico</t>
  </si>
  <si>
    <t>Desarrollo tecnológico e innovación para el crecimiento empresarial</t>
  </si>
  <si>
    <t>Servicios de comunicación con enfoque en Ciencia Tecnología y Sociedad</t>
  </si>
  <si>
    <t>Estrategias de comunicación con enfoque en ciencia, tecnología y sociedad implementadas</t>
  </si>
  <si>
    <t>personas que desarrollan actividades en ciencia, tecnología e innovación</t>
  </si>
  <si>
    <t>Generación de una cultura que valora y gestiona el conocimiento y la innovación</t>
  </si>
  <si>
    <t>Servicios de apoyo para el fomento de la apropiación social de la CTeI</t>
  </si>
  <si>
    <t>Personas sensibilizadas</t>
  </si>
  <si>
    <t>TOTAL</t>
  </si>
  <si>
    <t>REPRESENTANTE LEGAL</t>
  </si>
  <si>
    <t>RESPONSABLE DE LA DEPENDENCIA Y/O ENTIDAD</t>
  </si>
  <si>
    <t>JOSE MANUEL RIOS MORALES</t>
  </si>
  <si>
    <t xml:space="preserve">ALCALDE </t>
  </si>
  <si>
    <t>____________________________________________________________
 Centro Administrativo Municipal CAM, piso 3 Tel – (6) 741 71 00 Ext. 804, 805</t>
  </si>
  <si>
    <t>PRODUCTO KPT</t>
  </si>
  <si>
    <t>Fecha: 04/01/2021</t>
  </si>
  <si>
    <t xml:space="preserve">Proceso de Direccionamiento Estratégico </t>
  </si>
  <si>
    <t>Versión: 009</t>
  </si>
  <si>
    <t xml:space="preserve">PLAN  DE DESARROLLO </t>
  </si>
  <si>
    <t>ACCIONES/ACTIVIDADES  DE  GESTIÓN Y ADMINISTRATIVAS</t>
  </si>
  <si>
    <t xml:space="preserve">FUENTES DE FINANCIACIÓN </t>
  </si>
  <si>
    <t>RESPONSABILIDAD</t>
  </si>
  <si>
    <t xml:space="preserve">INDICADOR </t>
  </si>
  <si>
    <t xml:space="preserve">LÍNEA BASE </t>
  </si>
  <si>
    <t xml:space="preserve">INDICADOR / ACCIONES / 
ACTIVIDADES </t>
  </si>
  <si>
    <t xml:space="preserve">Línea base de las acciones/
Actividades del Proyecto
</t>
  </si>
  <si>
    <t xml:space="preserve">Recursos asignados, en pesos en el momento presupuestal </t>
  </si>
  <si>
    <t>SECRETARÍA O  ENTIDAD RESPONSABLE: 2.4.SECRETARÍA DE DESARROLLO ECONÓMICO</t>
  </si>
  <si>
    <t>Joanna Molina</t>
  </si>
  <si>
    <t>Realizar acciones encaminadas al fortalecimiento de la Plaza de Mercado Minorista de Armenia</t>
  </si>
  <si>
    <t>PROPIOS
 $200.000.000
SGP PROPOSITO GENERAL
 $70.915.933</t>
  </si>
  <si>
    <t>Viviana Arango</t>
  </si>
  <si>
    <t>PROPIOS
 $100.000.000
SGP PROPOSITO GENERAL
 $50.000.000</t>
  </si>
  <si>
    <t>Puesta en marcha del Centro de Desarrollo Empresarial y emprendimiento en 5 puntos vive Digital</t>
  </si>
  <si>
    <t>PROPIOS
 $200.000.000</t>
  </si>
  <si>
    <t>Luz Angelly Carrillo</t>
  </si>
  <si>
    <t>Ejecutar acciones de sensibilización a la comunidad encaminadas a la promoción y conservación de los atributos del Paisaje Cultural Cafetero.</t>
  </si>
  <si>
    <t>Fortalecimiento y acompañamiento a los productores de la línea productiva de especies menores</t>
  </si>
  <si>
    <t>Celebración del día del campesino</t>
  </si>
  <si>
    <t>Sandra Manrrique</t>
  </si>
  <si>
    <t xml:space="preserve">PROPIOS INVERSIÓN
</t>
  </si>
  <si>
    <t>JANS DIEMEN MARTINEZ ATEHORTUA</t>
  </si>
  <si>
    <t>SECRETARIO DE DESARROLLO ECONOMICO</t>
  </si>
  <si>
    <t>110.01.2.3.2.02.02.009.3602027.144.91119.001
110.01.2.3.2.02.02.009.3602027.144.91119.011
110.01.2.3.2.02.02.009.3602027.144.91119.034</t>
  </si>
  <si>
    <t>110.01.2.3.2.02.02.008.3502008.133.83117.034
110.01.2.3.2.02.02.009.3502008.133.91119.001
110.01.2.3.2.02.02.009.3502008.133.91119.034</t>
  </si>
  <si>
    <t>110.01.2.3.2.02.02.008.3502017.133.83117.001
110.01.2.3.2.02.02.009.3502017.133.91119.001
110.01.2.3.2.02.02.009.3502017.133.91119.034</t>
  </si>
  <si>
    <t>110.01.2.3.2.02.02.008.3502019.133.83117.001
110.01.2.3.2.02.02.009.3502019.133.91119.001
110.01.2.3.2.02.02.009.3502019.133.91119.034</t>
  </si>
  <si>
    <t>110.01.2.3.2.02.02.008.3502046.133.83611.001
110.01.2.3.2.02.02.009.3502046.133.91119.001</t>
  </si>
  <si>
    <t>110.01.2.3.2.02.02.009.1708038.132.91119.001
110.01.2.3.2.02.02.009.1708038.132.91119.034
110.01.2.3.2.02.02.009.1708038.132.91131.034</t>
  </si>
  <si>
    <t>110.01.2.3.2.02.02.009.3904018.129.91119.001</t>
  </si>
  <si>
    <t xml:space="preserve"> Empresas fortalecidas con asistencia técnica para mejorar la competitividad de los sectores productivos</t>
  </si>
  <si>
    <t>Ejecutar acciones enmarcadas en la promoción de la marca de ciudad "Corazón Cuyabro"</t>
  </si>
  <si>
    <t>Fortalecimiento y acompañamiento a los productores del de las diferentes líneas productivas del sector rural de Armenia</t>
  </si>
  <si>
    <t>Apoyo a actividades de Ciencia, Tecnología e Innovación para impulsar el crecimiento económico:  MARKETPLACE, MEDIOS DE PAGO, ACODRES</t>
  </si>
  <si>
    <t>Realizar jornadas generales de inserción laboral</t>
  </si>
  <si>
    <t>Realizar jornadas de inserción laboral para población con discapacidad</t>
  </si>
  <si>
    <t>Realizar jornadas de inserción laboral para población LGTB</t>
  </si>
  <si>
    <t>Realizar jornadas de inserción laboral para mujeres</t>
  </si>
  <si>
    <t>Realizar jornadas de inserción laboral para adultos mayores</t>
  </si>
  <si>
    <t>Realizar jornadas de inserción laboral para jóvenes</t>
  </si>
  <si>
    <t>Jornadas de socialización de incentivos tributarios a empresarios del municipio de armenia</t>
  </si>
  <si>
    <t>Gestiones realizadas para mejorar perfiles ocupacionales de la población que realiza actividades comerciales en el espacio publico</t>
  </si>
  <si>
    <t>Ejecutar acciones encaminadas al análisis de las cifras macroeconómicas del municipio de Armenia</t>
  </si>
  <si>
    <t>Elaboración del documento final de la política pública</t>
  </si>
  <si>
    <t>articulación con el ecosistema de la red regional de emprendimiento para asistencia técnica a empresas del municipio de armenia</t>
  </si>
  <si>
    <t>articulación con el ecosistema de la red regional de emprendimiento para asistencia técnica a emprendimientos del municipio de armenia</t>
  </si>
  <si>
    <t>Brindar acompañamiento a los diferentes Clúster del Municipio de Armenia</t>
  </si>
  <si>
    <t>Promover la realización de eventos enfocados al fortalecimiento del sector turístico en el municipio de Armenia</t>
  </si>
  <si>
    <t>Empresarios del sector turístico de Armenia participando en espacios de promoción.</t>
  </si>
  <si>
    <t>Ejecutar acciones encaminadas a la promoción de Armenia como destino turístico.</t>
  </si>
  <si>
    <t>Adelantar acciones encaminadas a la inspección, vigilancia y control - IVC dirigido al sector turístico</t>
  </si>
  <si>
    <t>Servicio de asistencia técnica y formación a prestadores de servicios turístico y cadena del sector turístico para mejorar la competitividad.</t>
  </si>
  <si>
    <t>Ejecutar acciones para implementar un programa de seguridad alimentaria en el sector rural del Municipio de Armenia</t>
  </si>
  <si>
    <t>Realizar mercados campesinos en el Municipio de Armenia</t>
  </si>
  <si>
    <t xml:space="preserve">Fortalecimiento y acompañamiento a los productores a la línea productiva de café. </t>
  </si>
  <si>
    <t xml:space="preserve">Fortalecimiento y acompañamiento a los productores de la línea productiva del Plátano </t>
  </si>
  <si>
    <t>generación de espacios de cooperación empresarial internacional con componentes de cti</t>
  </si>
  <si>
    <t>Fomento a espacios de participación y promoción de la Agenda Integrada de Competitividad, Ciencia, Tecnología e Innovación</t>
  </si>
  <si>
    <t>Operación de la agencia pública de empleo en los 5 PVD</t>
  </si>
  <si>
    <t xml:space="preserve">Ejecutar acciones encaminadas a la implementación del plan de internacionalización (Socialización Plan Internacionalización – A través UQ Convenio) </t>
  </si>
  <si>
    <t>VIGENCIA AÑO:2023</t>
  </si>
  <si>
    <t>SGP- PROPOSITO GENERAL $330.000.000 
 PROPIOS INVERSIÓN
 $60.000.000</t>
  </si>
  <si>
    <t>PROPIOS
$240.328.965
SGP PROPOSITO GENERAL 
$ 132.238.816
INGRESOS PMMA
$15.000.000</t>
  </si>
  <si>
    <t xml:space="preserve">FORTALECIMIENTO DE CAPACIDADES PARA LA GENERACIÓN Y FORMALIZACIÓN DE EMPLEO EN LA CIUDAD DE ARMENIA
</t>
  </si>
  <si>
    <t xml:space="preserve">GENERACIÓN DE CONDICIONES PARA EL CRECIMIENTO ECONÓMICO Y EMPLEO - PRODUCTIVIDAD Y COMPETITIVIDAD DE LAS EMPRESAS DEL MUNICIPIO DE ARMENIA
</t>
  </si>
  <si>
    <t xml:space="preserve">APOYO E INCLUSIÓN DE PRODUCTORES RURALES DEL MUNICIPIO DE ARMENIA EN CADENAS PRODUCTIVAS, DE VALOR AGREGADO Y CIENCIA, TECNOLOGÍA E INNOVACIÓN
</t>
  </si>
  <si>
    <t>PROPIOS
 $140.000.000
SGP PROPOSITO GENERAL
 $50.000.000</t>
  </si>
  <si>
    <t xml:space="preserve">PROPIOS
 $180.000.000
</t>
  </si>
  <si>
    <t xml:space="preserve">110.01.2.3.2.02.02.009.3502039.133.91119.001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</si>
</sst>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\ #,##0"/>
  </numFmts>
  <fonts count="12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CE4D6"/>
        <bgColor rgb="FFFCE4D6"/>
      </patternFill>
    </fill>
    <fill>
      <patternFill patternType="solid">
        <fgColor rgb="FFFFE699"/>
        <bgColor rgb="FFFFE699"/>
      </patternFill>
    </fill>
    <fill>
      <patternFill patternType="solid">
        <fgColor rgb="FFD9D9D9"/>
        <bgColor rgb="FFD9D9D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6B3AE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CE4D6"/>
        <bgColor indexed="64"/>
      </patternFill>
    </fill>
  </fills>
  <borders count="47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6" fillId="0" borderId="17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right" vertical="center" wrapText="1"/>
    </xf>
    <xf numFmtId="0" fontId="1" fillId="0" borderId="0" xfId="0" applyFont="1"/>
    <xf numFmtId="0" fontId="4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6" borderId="0" xfId="0" applyFont="1" applyFill="1"/>
    <xf numFmtId="0" fontId="1" fillId="7" borderId="3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1" fillId="7" borderId="3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25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10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left" vertical="center" wrapText="1"/>
    </xf>
    <xf numFmtId="0" fontId="9" fillId="0" borderId="38" xfId="0" applyFont="1" applyBorder="1" applyAlignment="1">
      <alignment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 wrapText="1"/>
    </xf>
    <xf numFmtId="10" fontId="1" fillId="0" borderId="38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164" fontId="2" fillId="9" borderId="7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44" xfId="0" applyFont="1" applyFill="1" applyBorder="1" applyAlignment="1">
      <alignment horizontal="center" vertical="center" wrapText="1"/>
    </xf>
    <xf numFmtId="0" fontId="1" fillId="6" borderId="45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8" borderId="3" xfId="0" applyFont="1" applyFill="1" applyBorder="1" applyAlignment="1">
      <alignment vertical="center" wrapText="1"/>
    </xf>
    <xf numFmtId="0" fontId="1" fillId="6" borderId="46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10" fillId="8" borderId="7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5" xfId="0" applyBorder="1"/>
    <xf numFmtId="0" fontId="7" fillId="11" borderId="15" xfId="0" applyFont="1" applyFill="1" applyBorder="1" applyAlignment="1">
      <alignment horizontal="center" vertical="center" wrapText="1"/>
    </xf>
    <xf numFmtId="0" fontId="6" fillId="11" borderId="9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horizontal="center" vertical="center" wrapText="1"/>
    </xf>
    <xf numFmtId="0" fontId="7" fillId="11" borderId="11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33" xfId="0" applyFont="1" applyFill="1" applyBorder="1" applyAlignment="1">
      <alignment horizontal="center" vertical="center" wrapText="1"/>
    </xf>
    <xf numFmtId="0" fontId="7" fillId="11" borderId="3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165" fontId="7" fillId="11" borderId="4" xfId="0" applyNumberFormat="1" applyFont="1" applyFill="1" applyBorder="1" applyAlignment="1">
      <alignment horizontal="center" vertical="center" wrapText="1"/>
    </xf>
    <xf numFmtId="0" fontId="7" fillId="11" borderId="3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11" borderId="0" xfId="0" applyFont="1" applyFill="1" applyAlignment="1">
      <alignment horizontal="center" vertical="center" wrapText="1"/>
    </xf>
    <xf numFmtId="0" fontId="7" fillId="11" borderId="0" xfId="0" applyFont="1" applyFill="1" applyAlignment="1">
      <alignment horizontal="center" vertical="center" wrapText="1"/>
    </xf>
    <xf numFmtId="165" fontId="7" fillId="11" borderId="0" xfId="0" applyNumberFormat="1" applyFont="1" applyFill="1" applyAlignment="1">
      <alignment horizontal="right" vertical="center" wrapText="1"/>
    </xf>
    <xf numFmtId="165" fontId="6" fillId="11" borderId="0" xfId="0" applyNumberFormat="1" applyFont="1" applyFill="1" applyAlignment="1">
      <alignment horizontal="right" vertical="center" wrapText="1"/>
    </xf>
    <xf numFmtId="0" fontId="4" fillId="0" borderId="9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/>
    <xf numFmtId="0" fontId="1" fillId="7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1" fillId="6" borderId="6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0" borderId="3" xfId="0" applyFont="1" applyBorder="1" applyAlignment="1">
      <alignment horizontal="center" vertical="center" wrapText="1"/>
    </xf>
    <xf numFmtId="0" fontId="2" fillId="0" borderId="41" xfId="0" applyFont="1" applyBorder="1"/>
    <xf numFmtId="1" fontId="1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" fontId="1" fillId="0" borderId="25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6" borderId="41" xfId="0" applyFont="1" applyFill="1" applyBorder="1" applyAlignment="1">
      <alignment horizontal="center" vertical="center" wrapText="1"/>
    </xf>
    <xf numFmtId="164" fontId="2" fillId="9" borderId="3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10" fontId="1" fillId="0" borderId="23" xfId="0" applyNumberFormat="1" applyFont="1" applyBorder="1" applyAlignment="1">
      <alignment horizontal="center" vertical="center" wrapText="1"/>
    </xf>
    <xf numFmtId="10" fontId="1" fillId="0" borderId="38" xfId="0" applyNumberFormat="1" applyFont="1" applyBorder="1" applyAlignment="1">
      <alignment horizontal="center" vertical="center" wrapText="1"/>
    </xf>
    <xf numFmtId="9" fontId="1" fillId="0" borderId="23" xfId="0" applyNumberFormat="1" applyFont="1" applyBorder="1" applyAlignment="1">
      <alignment horizontal="center" vertical="center" wrapText="1"/>
    </xf>
    <xf numFmtId="9" fontId="1" fillId="0" borderId="38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4" fontId="2" fillId="9" borderId="23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11" borderId="26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left" vertical="center" wrapText="1"/>
    </xf>
    <xf numFmtId="0" fontId="11" fillId="11" borderId="27" xfId="0" applyFont="1" applyFill="1" applyBorder="1" applyAlignment="1">
      <alignment horizontal="left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11" fillId="11" borderId="27" xfId="0" applyFont="1" applyFill="1" applyBorder="1" applyAlignment="1">
      <alignment horizontal="center" vertical="center" wrapText="1"/>
    </xf>
    <xf numFmtId="0" fontId="6" fillId="11" borderId="18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8" fillId="11" borderId="31" xfId="0" applyFont="1" applyFill="1" applyBorder="1" applyAlignment="1">
      <alignment horizontal="center" vertical="center" wrapText="1"/>
    </xf>
    <xf numFmtId="0" fontId="8" fillId="11" borderId="16" xfId="0" applyFont="1" applyFill="1" applyBorder="1" applyAlignment="1">
      <alignment horizontal="center" vertical="center" wrapText="1"/>
    </xf>
    <xf numFmtId="0" fontId="8" fillId="11" borderId="26" xfId="0" applyFont="1" applyFill="1" applyBorder="1" applyAlignment="1">
      <alignment horizontal="center" vertical="center"/>
    </xf>
    <xf numFmtId="0" fontId="8" fillId="11" borderId="21" xfId="0" applyFont="1" applyFill="1" applyBorder="1" applyAlignment="1">
      <alignment horizontal="center" vertical="center"/>
    </xf>
    <xf numFmtId="0" fontId="8" fillId="11" borderId="27" xfId="0" applyFont="1" applyFill="1" applyBorder="1" applyAlignment="1">
      <alignment horizontal="center" vertical="center"/>
    </xf>
    <xf numFmtId="0" fontId="7" fillId="11" borderId="26" xfId="0" applyFont="1" applyFill="1" applyBorder="1" applyAlignment="1">
      <alignment horizontal="center" vertical="center" wrapText="1"/>
    </xf>
    <xf numFmtId="0" fontId="7" fillId="11" borderId="21" xfId="0" applyFont="1" applyFill="1" applyBorder="1" applyAlignment="1">
      <alignment horizontal="center" vertical="center" wrapText="1"/>
    </xf>
    <xf numFmtId="0" fontId="7" fillId="11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36" xfId="0" applyFont="1" applyFill="1" applyBorder="1" applyAlignment="1">
      <alignment horizontal="center" vertical="center" wrapText="1"/>
    </xf>
    <xf numFmtId="0" fontId="8" fillId="11" borderId="30" xfId="0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5" fillId="4" borderId="9" xfId="0" applyFont="1" applyFill="1" applyBorder="1" applyAlignment="1">
      <alignment horizontal="right" vertical="center" wrapText="1"/>
    </xf>
    <xf numFmtId="0" fontId="5" fillId="4" borderId="10" xfId="0" applyFont="1" applyFill="1" applyBorder="1" applyAlignment="1">
      <alignment horizontal="right" vertical="center" wrapText="1"/>
    </xf>
    <xf numFmtId="0" fontId="5" fillId="4" borderId="0" xfId="0" applyFont="1" applyFill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5" fillId="4" borderId="18" xfId="0" applyFont="1" applyFill="1" applyBorder="1" applyAlignment="1">
      <alignment horizontal="right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/>
    <xf numFmtId="0" fontId="3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15" xfId="0" applyBorder="1"/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164" fontId="1" fillId="9" borderId="4" xfId="0" applyNumberFormat="1" applyFont="1" applyFill="1" applyBorder="1" applyAlignment="1">
      <alignment horizontal="center" vertical="center"/>
    </xf>
    <xf numFmtId="164" fontId="1" fillId="9" borderId="16" xfId="0" applyNumberFormat="1" applyFont="1" applyFill="1" applyBorder="1" applyAlignment="1">
      <alignment horizontal="center" vertical="center"/>
    </xf>
    <xf numFmtId="164" fontId="1" fillId="9" borderId="38" xfId="0" applyNumberFormat="1" applyFont="1" applyFill="1" applyBorder="1" applyAlignment="1">
      <alignment horizontal="center" vertical="center"/>
    </xf>
    <xf numFmtId="0" fontId="1" fillId="7" borderId="42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0" fontId="2" fillId="12" borderId="5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699"/>
      <color rgb="FFFCE4D6"/>
      <color rgb="FFD8E4BC"/>
      <color rgb="FFDBEA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753380</xdr:colOff>
      <xdr:row>0</xdr:row>
      <xdr:rowOff>169333</xdr:rowOff>
    </xdr:from>
    <xdr:to>
      <xdr:col>1</xdr:col>
      <xdr:colOff>208642</xdr:colOff>
      <xdr:row>3</xdr:row>
      <xdr:rowOff>243164</xdr:rowOff>
    </xdr:to>
    <xdr:pic>
      <xdr:nvPicPr>
        <xdr:cNvPr id="2" name="3 Imagen" descr="E:\DOCUMENTOS LENIS\Memoria pasar\1Escudo.jpg">
          <a:extLst>
            <a:ext uri="{FF2B5EF4-FFF2-40B4-BE49-F238E27FC236}">
              <a16:creationId xmlns:a16="http://schemas.microsoft.com/office/drawing/2014/main" id="{F6ED8A6F-DCB4-9A45-B420-11B95A55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380" y="169333"/>
          <a:ext cx="831095" cy="9416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1"/>
  <sheetViews>
    <sheetView showGridLines="0" tabSelected="1" view="pageBreakPreview" zoomScale="60" zoomScaleNormal="70" workbookViewId="0">
      <selection activeCell="D48" sqref="D48"/>
    </sheetView>
  </sheetViews>
  <sheetFormatPr baseColWidth="10" defaultColWidth="14.453125" defaultRowHeight="15.75" customHeight="1" x14ac:dyDescent="0.25"/>
  <cols>
    <col min="1" max="1" width="19.81640625" customWidth="1"/>
    <col min="3" max="3" width="18.1796875" customWidth="1"/>
    <col min="4" max="4" width="17.81640625" customWidth="1"/>
    <col min="6" max="6" width="17.26953125" customWidth="1"/>
    <col min="7" max="7" width="23.26953125" customWidth="1"/>
    <col min="8" max="8" width="21.453125" style="3" customWidth="1"/>
    <col min="9" max="9" width="24.81640625" style="4" customWidth="1"/>
    <col min="10" max="10" width="14.453125" customWidth="1"/>
    <col min="11" max="11" width="20" customWidth="1"/>
    <col min="12" max="12" width="22.453125" customWidth="1"/>
    <col min="13" max="13" width="29" customWidth="1"/>
    <col min="14" max="14" width="28.26953125" customWidth="1"/>
    <col min="15" max="15" width="50.453125" style="8" customWidth="1"/>
    <col min="16" max="16" width="17.453125" customWidth="1"/>
    <col min="17" max="17" width="25.54296875" customWidth="1"/>
    <col min="18" max="18" width="24.81640625" customWidth="1"/>
    <col min="19" max="19" width="22" customWidth="1"/>
    <col min="20" max="20" width="19.1796875" customWidth="1"/>
    <col min="21" max="21" width="22.7265625" customWidth="1"/>
    <col min="22" max="22" width="27.81640625" customWidth="1"/>
    <col min="23" max="23" width="48.453125" customWidth="1"/>
  </cols>
  <sheetData>
    <row r="1" spans="1:26" s="10" customFormat="1" ht="22.5" customHeight="1" x14ac:dyDescent="0.25">
      <c r="A1" s="134"/>
      <c r="B1" s="135"/>
      <c r="C1" s="162" t="s">
        <v>0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4"/>
      <c r="V1" s="9" t="s">
        <v>1</v>
      </c>
    </row>
    <row r="2" spans="1:26" s="10" customFormat="1" ht="25.5" customHeight="1" x14ac:dyDescent="0.25">
      <c r="A2" s="136"/>
      <c r="B2" s="137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65"/>
      <c r="V2" s="11" t="s">
        <v>78</v>
      </c>
    </row>
    <row r="3" spans="1:26" s="10" customFormat="1" ht="20.25" customHeight="1" x14ac:dyDescent="0.25">
      <c r="A3" s="136"/>
      <c r="B3" s="137"/>
      <c r="C3" s="136" t="s">
        <v>79</v>
      </c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65"/>
      <c r="V3" s="11" t="s">
        <v>80</v>
      </c>
    </row>
    <row r="4" spans="1:26" s="10" customFormat="1" ht="27.75" customHeight="1" thickBot="1" x14ac:dyDescent="0.3">
      <c r="A4" s="138"/>
      <c r="B4" s="139"/>
      <c r="C4" s="138" t="s">
        <v>2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66"/>
      <c r="V4" s="12" t="s">
        <v>3</v>
      </c>
    </row>
    <row r="5" spans="1:26" s="10" customFormat="1" ht="14" customHeight="1" thickBot="1" x14ac:dyDescent="0.3">
      <c r="A5" s="72"/>
      <c r="B5" s="73"/>
      <c r="C5" s="87"/>
      <c r="D5" s="87"/>
      <c r="E5" s="87"/>
      <c r="F5" s="87"/>
      <c r="G5" s="87"/>
      <c r="H5" s="87"/>
      <c r="I5" s="87"/>
      <c r="J5" s="87"/>
      <c r="K5" s="74"/>
      <c r="L5" s="88"/>
      <c r="M5" s="88"/>
      <c r="N5" s="88"/>
      <c r="O5" s="88"/>
      <c r="P5" s="88"/>
      <c r="Q5" s="88"/>
      <c r="R5" s="88"/>
      <c r="S5" s="88"/>
      <c r="T5" s="88"/>
      <c r="U5" s="89"/>
      <c r="V5" s="75"/>
    </row>
    <row r="6" spans="1:26" s="10" customFormat="1" ht="27" customHeight="1" thickBot="1" x14ac:dyDescent="0.3">
      <c r="A6" s="140" t="s">
        <v>90</v>
      </c>
      <c r="B6" s="141"/>
      <c r="C6" s="141"/>
      <c r="D6" s="141"/>
      <c r="E6" s="141"/>
      <c r="F6" s="141"/>
      <c r="G6" s="141"/>
      <c r="H6" s="141"/>
      <c r="I6" s="141"/>
      <c r="J6" s="141"/>
      <c r="K6" s="142"/>
      <c r="L6" s="143" t="s">
        <v>143</v>
      </c>
      <c r="M6" s="143"/>
      <c r="N6" s="143"/>
      <c r="O6" s="143"/>
      <c r="P6" s="143"/>
      <c r="Q6" s="143"/>
      <c r="R6" s="143"/>
      <c r="S6" s="143"/>
      <c r="T6" s="143"/>
      <c r="U6" s="143"/>
      <c r="V6" s="144"/>
    </row>
    <row r="7" spans="1:26" s="13" customFormat="1" ht="9" customHeight="1" thickBot="1" x14ac:dyDescent="0.3">
      <c r="A7" s="145"/>
      <c r="B7" s="146"/>
      <c r="C7" s="146"/>
      <c r="D7" s="146"/>
      <c r="E7" s="146"/>
      <c r="F7" s="146"/>
      <c r="G7" s="146"/>
      <c r="H7" s="87"/>
      <c r="I7" s="88"/>
      <c r="J7" s="88"/>
      <c r="K7" s="71"/>
      <c r="L7" s="88"/>
      <c r="M7" s="88"/>
      <c r="N7" s="88"/>
      <c r="O7" s="88"/>
      <c r="P7" s="88"/>
      <c r="Q7" s="88"/>
      <c r="R7" s="88"/>
      <c r="S7" s="88"/>
      <c r="T7" s="88"/>
      <c r="U7" s="90"/>
      <c r="V7" s="71"/>
    </row>
    <row r="8" spans="1:26" s="13" customFormat="1" ht="24.75" customHeight="1" thickBot="1" x14ac:dyDescent="0.3">
      <c r="A8" s="152" t="s">
        <v>81</v>
      </c>
      <c r="B8" s="153"/>
      <c r="C8" s="153"/>
      <c r="D8" s="153"/>
      <c r="E8" s="153"/>
      <c r="F8" s="153"/>
      <c r="G8" s="153"/>
      <c r="H8" s="153"/>
      <c r="I8" s="153"/>
      <c r="J8" s="153"/>
      <c r="K8" s="154"/>
      <c r="L8" s="155" t="s">
        <v>4</v>
      </c>
      <c r="M8" s="156"/>
      <c r="N8" s="157"/>
      <c r="O8" s="155" t="s">
        <v>82</v>
      </c>
      <c r="P8" s="156"/>
      <c r="Q8" s="157"/>
      <c r="R8" s="14"/>
      <c r="S8" s="155" t="s">
        <v>83</v>
      </c>
      <c r="T8" s="156"/>
      <c r="U8" s="157"/>
      <c r="V8" s="15" t="s">
        <v>84</v>
      </c>
    </row>
    <row r="9" spans="1:26" s="10" customFormat="1" ht="24" customHeight="1" thickBot="1" x14ac:dyDescent="0.3">
      <c r="A9" s="158" t="s">
        <v>5</v>
      </c>
      <c r="B9" s="160" t="s">
        <v>6</v>
      </c>
      <c r="C9" s="147" t="s">
        <v>7</v>
      </c>
      <c r="D9" s="149" t="s">
        <v>8</v>
      </c>
      <c r="E9" s="150"/>
      <c r="F9" s="151"/>
      <c r="G9" s="161" t="s">
        <v>9</v>
      </c>
      <c r="H9" s="147" t="s">
        <v>10</v>
      </c>
      <c r="I9" s="149" t="s">
        <v>11</v>
      </c>
      <c r="J9" s="150"/>
      <c r="K9" s="151"/>
      <c r="L9" s="16">
        <v>1</v>
      </c>
      <c r="M9" s="17">
        <v>2</v>
      </c>
      <c r="N9" s="17">
        <v>3</v>
      </c>
      <c r="O9" s="18">
        <v>4</v>
      </c>
      <c r="P9" s="17">
        <v>5</v>
      </c>
      <c r="Q9" s="17">
        <v>6</v>
      </c>
      <c r="R9" s="18">
        <v>7</v>
      </c>
      <c r="S9" s="18">
        <v>8</v>
      </c>
      <c r="T9" s="17">
        <v>9</v>
      </c>
      <c r="U9" s="17">
        <v>10</v>
      </c>
      <c r="V9" s="19">
        <v>11</v>
      </c>
    </row>
    <row r="10" spans="1:26" s="20" customFormat="1" ht="108" customHeight="1" thickBot="1" x14ac:dyDescent="0.3">
      <c r="A10" s="159"/>
      <c r="B10" s="148"/>
      <c r="C10" s="148"/>
      <c r="D10" s="76" t="s">
        <v>85</v>
      </c>
      <c r="E10" s="76" t="s">
        <v>86</v>
      </c>
      <c r="F10" s="76" t="s">
        <v>12</v>
      </c>
      <c r="G10" s="148"/>
      <c r="H10" s="148"/>
      <c r="I10" s="76" t="s">
        <v>85</v>
      </c>
      <c r="J10" s="76" t="s">
        <v>13</v>
      </c>
      <c r="K10" s="77" t="s">
        <v>14</v>
      </c>
      <c r="L10" s="78" t="s">
        <v>15</v>
      </c>
      <c r="M10" s="79" t="s">
        <v>16</v>
      </c>
      <c r="N10" s="79" t="s">
        <v>17</v>
      </c>
      <c r="O10" s="79" t="s">
        <v>87</v>
      </c>
      <c r="P10" s="79" t="s">
        <v>88</v>
      </c>
      <c r="Q10" s="79" t="s">
        <v>18</v>
      </c>
      <c r="R10" s="79" t="s">
        <v>77</v>
      </c>
      <c r="S10" s="79" t="s">
        <v>19</v>
      </c>
      <c r="T10" s="79" t="s">
        <v>20</v>
      </c>
      <c r="U10" s="80" t="s">
        <v>89</v>
      </c>
      <c r="V10" s="81" t="s">
        <v>21</v>
      </c>
    </row>
    <row r="11" spans="1:26" s="26" customFormat="1" ht="60" customHeight="1" x14ac:dyDescent="0.25">
      <c r="A11" s="112" t="s">
        <v>22</v>
      </c>
      <c r="B11" s="118" t="s">
        <v>23</v>
      </c>
      <c r="C11" s="120" t="s">
        <v>24</v>
      </c>
      <c r="D11" s="120" t="s">
        <v>25</v>
      </c>
      <c r="E11" s="122">
        <v>0.16200000000000001</v>
      </c>
      <c r="F11" s="124">
        <v>0.13</v>
      </c>
      <c r="G11" s="120" t="s">
        <v>26</v>
      </c>
      <c r="H11" s="120" t="s">
        <v>27</v>
      </c>
      <c r="I11" s="120" t="s">
        <v>28</v>
      </c>
      <c r="J11" s="120">
        <v>2</v>
      </c>
      <c r="K11" s="129">
        <v>2</v>
      </c>
      <c r="L11" s="131">
        <v>2020630010144</v>
      </c>
      <c r="M11" s="120" t="s">
        <v>146</v>
      </c>
      <c r="N11" s="129" t="s">
        <v>29</v>
      </c>
      <c r="O11" s="67" t="s">
        <v>141</v>
      </c>
      <c r="P11" s="60">
        <v>5</v>
      </c>
      <c r="Q11" s="59">
        <v>5</v>
      </c>
      <c r="R11" s="120" t="s">
        <v>27</v>
      </c>
      <c r="S11" s="120" t="s">
        <v>106</v>
      </c>
      <c r="T11" s="132" t="s">
        <v>145</v>
      </c>
      <c r="U11" s="133">
        <v>387567781</v>
      </c>
      <c r="V11" s="126" t="s">
        <v>91</v>
      </c>
      <c r="W11" s="25"/>
      <c r="X11" s="25"/>
      <c r="Y11" s="25"/>
      <c r="Z11" s="25"/>
    </row>
    <row r="12" spans="1:26" s="26" customFormat="1" ht="60" customHeight="1" x14ac:dyDescent="0.25">
      <c r="A12" s="113"/>
      <c r="B12" s="119"/>
      <c r="C12" s="121"/>
      <c r="D12" s="121"/>
      <c r="E12" s="123"/>
      <c r="F12" s="125"/>
      <c r="G12" s="121"/>
      <c r="H12" s="121"/>
      <c r="I12" s="121"/>
      <c r="J12" s="121"/>
      <c r="K12" s="130"/>
      <c r="L12" s="103"/>
      <c r="M12" s="101"/>
      <c r="N12" s="93"/>
      <c r="O12" s="63" t="s">
        <v>117</v>
      </c>
      <c r="P12" s="61">
        <v>22</v>
      </c>
      <c r="Q12" s="53">
        <v>22</v>
      </c>
      <c r="R12" s="101"/>
      <c r="S12" s="101"/>
      <c r="T12" s="111"/>
      <c r="U12" s="108"/>
      <c r="V12" s="95"/>
      <c r="W12" s="25"/>
      <c r="X12" s="25"/>
      <c r="Y12" s="25"/>
      <c r="Z12" s="25"/>
    </row>
    <row r="13" spans="1:26" s="26" customFormat="1" ht="60" customHeight="1" x14ac:dyDescent="0.25">
      <c r="A13" s="113"/>
      <c r="B13" s="119"/>
      <c r="C13" s="121"/>
      <c r="D13" s="121"/>
      <c r="E13" s="123"/>
      <c r="F13" s="125"/>
      <c r="G13" s="121"/>
      <c r="H13" s="121"/>
      <c r="I13" s="121"/>
      <c r="J13" s="121"/>
      <c r="K13" s="130"/>
      <c r="L13" s="103"/>
      <c r="M13" s="101"/>
      <c r="N13" s="93"/>
      <c r="O13" s="63" t="s">
        <v>118</v>
      </c>
      <c r="P13" s="62">
        <v>4</v>
      </c>
      <c r="Q13" s="50">
        <v>4</v>
      </c>
      <c r="R13" s="101"/>
      <c r="S13" s="101"/>
      <c r="T13" s="111"/>
      <c r="U13" s="108"/>
      <c r="V13" s="95"/>
      <c r="W13" s="25"/>
      <c r="X13" s="25"/>
      <c r="Y13" s="25"/>
      <c r="Z13" s="25"/>
    </row>
    <row r="14" spans="1:26" s="26" customFormat="1" ht="60" customHeight="1" x14ac:dyDescent="0.25">
      <c r="A14" s="113"/>
      <c r="B14" s="119"/>
      <c r="C14" s="121"/>
      <c r="D14" s="121"/>
      <c r="E14" s="123"/>
      <c r="F14" s="125"/>
      <c r="G14" s="121"/>
      <c r="H14" s="121"/>
      <c r="I14" s="121"/>
      <c r="J14" s="121"/>
      <c r="K14" s="130"/>
      <c r="L14" s="103"/>
      <c r="M14" s="101"/>
      <c r="N14" s="93"/>
      <c r="O14" s="63" t="s">
        <v>119</v>
      </c>
      <c r="P14" s="62">
        <v>4</v>
      </c>
      <c r="Q14" s="50">
        <v>4</v>
      </c>
      <c r="R14" s="101"/>
      <c r="S14" s="101"/>
      <c r="T14" s="111"/>
      <c r="U14" s="108"/>
      <c r="V14" s="95"/>
      <c r="W14" s="25"/>
      <c r="X14" s="25"/>
      <c r="Y14" s="25"/>
      <c r="Z14" s="25"/>
    </row>
    <row r="15" spans="1:26" s="26" customFormat="1" ht="60" customHeight="1" x14ac:dyDescent="0.25">
      <c r="A15" s="113"/>
      <c r="B15" s="119"/>
      <c r="C15" s="121"/>
      <c r="D15" s="121"/>
      <c r="E15" s="123"/>
      <c r="F15" s="125"/>
      <c r="G15" s="121"/>
      <c r="H15" s="121"/>
      <c r="I15" s="121"/>
      <c r="J15" s="121"/>
      <c r="K15" s="130"/>
      <c r="L15" s="103"/>
      <c r="M15" s="101"/>
      <c r="N15" s="93"/>
      <c r="O15" s="63" t="s">
        <v>120</v>
      </c>
      <c r="P15" s="62">
        <v>4</v>
      </c>
      <c r="Q15" s="50">
        <v>4</v>
      </c>
      <c r="R15" s="101"/>
      <c r="S15" s="101"/>
      <c r="T15" s="111"/>
      <c r="U15" s="108"/>
      <c r="V15" s="95"/>
      <c r="W15" s="25"/>
      <c r="X15" s="25"/>
      <c r="Y15" s="25"/>
      <c r="Z15" s="25"/>
    </row>
    <row r="16" spans="1:26" s="26" customFormat="1" ht="60" customHeight="1" x14ac:dyDescent="0.25">
      <c r="A16" s="113"/>
      <c r="B16" s="119"/>
      <c r="C16" s="121"/>
      <c r="D16" s="121"/>
      <c r="E16" s="123"/>
      <c r="F16" s="125"/>
      <c r="G16" s="121"/>
      <c r="H16" s="121"/>
      <c r="I16" s="121"/>
      <c r="J16" s="121"/>
      <c r="K16" s="130"/>
      <c r="L16" s="103"/>
      <c r="M16" s="101"/>
      <c r="N16" s="93"/>
      <c r="O16" s="63" t="s">
        <v>121</v>
      </c>
      <c r="P16" s="62">
        <v>2</v>
      </c>
      <c r="Q16" s="50">
        <v>2</v>
      </c>
      <c r="R16" s="101"/>
      <c r="S16" s="101"/>
      <c r="T16" s="111"/>
      <c r="U16" s="108"/>
      <c r="V16" s="95"/>
      <c r="W16" s="25"/>
      <c r="X16" s="25"/>
      <c r="Y16" s="25"/>
      <c r="Z16" s="25"/>
    </row>
    <row r="17" spans="1:26" s="26" customFormat="1" ht="60" customHeight="1" x14ac:dyDescent="0.25">
      <c r="A17" s="113"/>
      <c r="B17" s="119"/>
      <c r="C17" s="121"/>
      <c r="D17" s="121"/>
      <c r="E17" s="123"/>
      <c r="F17" s="125"/>
      <c r="G17" s="121"/>
      <c r="H17" s="121"/>
      <c r="I17" s="121"/>
      <c r="J17" s="121"/>
      <c r="K17" s="130"/>
      <c r="L17" s="103"/>
      <c r="M17" s="101"/>
      <c r="N17" s="93"/>
      <c r="O17" s="63" t="s">
        <v>122</v>
      </c>
      <c r="P17" s="62">
        <v>4</v>
      </c>
      <c r="Q17" s="50">
        <v>4</v>
      </c>
      <c r="R17" s="101"/>
      <c r="S17" s="101"/>
      <c r="T17" s="111"/>
      <c r="U17" s="108"/>
      <c r="V17" s="95"/>
      <c r="W17" s="25"/>
      <c r="X17" s="25"/>
      <c r="Y17" s="25"/>
      <c r="Z17" s="25"/>
    </row>
    <row r="18" spans="1:26" s="26" customFormat="1" ht="60" customHeight="1" x14ac:dyDescent="0.25">
      <c r="A18" s="113"/>
      <c r="B18" s="119"/>
      <c r="C18" s="121"/>
      <c r="D18" s="121"/>
      <c r="E18" s="123"/>
      <c r="F18" s="125"/>
      <c r="G18" s="121"/>
      <c r="H18" s="121"/>
      <c r="I18" s="121"/>
      <c r="J18" s="121"/>
      <c r="K18" s="130"/>
      <c r="L18" s="103"/>
      <c r="M18" s="101"/>
      <c r="N18" s="93"/>
      <c r="O18" s="63" t="s">
        <v>123</v>
      </c>
      <c r="P18" s="61">
        <v>10</v>
      </c>
      <c r="Q18" s="53">
        <v>10</v>
      </c>
      <c r="R18" s="101"/>
      <c r="S18" s="101"/>
      <c r="T18" s="111"/>
      <c r="U18" s="108"/>
      <c r="V18" s="95"/>
      <c r="W18" s="25"/>
      <c r="X18" s="25"/>
      <c r="Y18" s="25"/>
      <c r="Z18" s="25"/>
    </row>
    <row r="19" spans="1:26" s="26" customFormat="1" ht="60" customHeight="1" x14ac:dyDescent="0.25">
      <c r="A19" s="197"/>
      <c r="B19" s="98"/>
      <c r="C19" s="98"/>
      <c r="D19" s="98"/>
      <c r="E19" s="98"/>
      <c r="F19" s="98"/>
      <c r="G19" s="98"/>
      <c r="H19" s="98"/>
      <c r="I19" s="98"/>
      <c r="J19" s="98"/>
      <c r="K19" s="102"/>
      <c r="L19" s="103"/>
      <c r="M19" s="101"/>
      <c r="N19" s="93"/>
      <c r="O19" s="63" t="s">
        <v>124</v>
      </c>
      <c r="P19" s="61">
        <v>10</v>
      </c>
      <c r="Q19" s="53">
        <v>10</v>
      </c>
      <c r="R19" s="104"/>
      <c r="S19" s="98"/>
      <c r="T19" s="98"/>
      <c r="U19" s="109"/>
      <c r="V19" s="96"/>
      <c r="W19" s="25"/>
      <c r="X19" s="25"/>
      <c r="Y19" s="25"/>
      <c r="Z19" s="25"/>
    </row>
    <row r="20" spans="1:26" s="26" customFormat="1" ht="60" customHeight="1" x14ac:dyDescent="0.25">
      <c r="A20" s="197"/>
      <c r="B20" s="98"/>
      <c r="C20" s="98"/>
      <c r="D20" s="98"/>
      <c r="E20" s="98"/>
      <c r="F20" s="98"/>
      <c r="G20" s="98"/>
      <c r="H20" s="98"/>
      <c r="I20" s="98"/>
      <c r="J20" s="98"/>
      <c r="K20" s="102"/>
      <c r="L20" s="103"/>
      <c r="M20" s="101"/>
      <c r="N20" s="93"/>
      <c r="O20" s="63" t="s">
        <v>92</v>
      </c>
      <c r="P20" s="61">
        <v>0</v>
      </c>
      <c r="Q20" s="53">
        <v>12</v>
      </c>
      <c r="R20" s="104"/>
      <c r="S20" s="98"/>
      <c r="T20" s="98"/>
      <c r="U20" s="109"/>
      <c r="V20" s="96"/>
      <c r="W20" s="25"/>
      <c r="X20" s="25"/>
      <c r="Y20" s="25"/>
      <c r="Z20" s="25"/>
    </row>
    <row r="21" spans="1:26" s="26" customFormat="1" ht="60" customHeight="1" x14ac:dyDescent="0.25">
      <c r="A21" s="197"/>
      <c r="B21" s="98"/>
      <c r="C21" s="98"/>
      <c r="D21" s="98"/>
      <c r="E21" s="98"/>
      <c r="F21" s="98"/>
      <c r="G21" s="98"/>
      <c r="H21" s="98"/>
      <c r="I21" s="98"/>
      <c r="J21" s="98"/>
      <c r="K21" s="102"/>
      <c r="L21" s="103"/>
      <c r="M21" s="101"/>
      <c r="N21" s="93"/>
      <c r="O21" s="63" t="s">
        <v>125</v>
      </c>
      <c r="P21" s="61">
        <v>6</v>
      </c>
      <c r="Q21" s="53">
        <v>12</v>
      </c>
      <c r="R21" s="104"/>
      <c r="S21" s="98"/>
      <c r="T21" s="98"/>
      <c r="U21" s="109"/>
      <c r="V21" s="96"/>
      <c r="W21" s="25"/>
      <c r="X21" s="25"/>
      <c r="Y21" s="25"/>
      <c r="Z21" s="25"/>
    </row>
    <row r="22" spans="1:26" s="26" customFormat="1" ht="71.5" customHeight="1" x14ac:dyDescent="0.25">
      <c r="A22" s="197"/>
      <c r="B22" s="98"/>
      <c r="C22" s="98"/>
      <c r="D22" s="98"/>
      <c r="E22" s="98"/>
      <c r="F22" s="98"/>
      <c r="G22" s="98"/>
      <c r="H22" s="98"/>
      <c r="I22" s="27" t="s">
        <v>30</v>
      </c>
      <c r="J22" s="27">
        <v>0</v>
      </c>
      <c r="K22" s="56">
        <v>1</v>
      </c>
      <c r="L22" s="103"/>
      <c r="M22" s="101"/>
      <c r="N22" s="93"/>
      <c r="O22" s="63" t="s">
        <v>126</v>
      </c>
      <c r="P22" s="61">
        <v>0</v>
      </c>
      <c r="Q22" s="53">
        <v>1</v>
      </c>
      <c r="R22" s="104"/>
      <c r="S22" s="98"/>
      <c r="T22" s="98"/>
      <c r="U22" s="109"/>
      <c r="V22" s="96"/>
      <c r="W22" s="25"/>
      <c r="X22" s="25"/>
      <c r="Y22" s="25"/>
      <c r="Z22" s="25"/>
    </row>
    <row r="23" spans="1:26" s="26" customFormat="1" ht="60" customHeight="1" x14ac:dyDescent="0.25">
      <c r="A23" s="197"/>
      <c r="B23" s="167" t="s">
        <v>31</v>
      </c>
      <c r="C23" s="167" t="s">
        <v>32</v>
      </c>
      <c r="D23" s="167" t="s">
        <v>33</v>
      </c>
      <c r="E23" s="167">
        <v>10</v>
      </c>
      <c r="F23" s="167">
        <v>8</v>
      </c>
      <c r="G23" s="167" t="s">
        <v>34</v>
      </c>
      <c r="H23" s="116" t="s">
        <v>35</v>
      </c>
      <c r="I23" s="116" t="s">
        <v>36</v>
      </c>
      <c r="J23" s="116">
        <v>0</v>
      </c>
      <c r="K23" s="195">
        <v>2</v>
      </c>
      <c r="L23" s="191">
        <v>2020630010133</v>
      </c>
      <c r="M23" s="97" t="s">
        <v>147</v>
      </c>
      <c r="N23" s="128" t="s">
        <v>37</v>
      </c>
      <c r="O23" s="63" t="s">
        <v>142</v>
      </c>
      <c r="P23" s="61">
        <v>2</v>
      </c>
      <c r="Q23" s="53">
        <v>2</v>
      </c>
      <c r="R23" s="101" t="s">
        <v>35</v>
      </c>
      <c r="S23" s="101" t="s">
        <v>107</v>
      </c>
      <c r="T23" s="101" t="s">
        <v>93</v>
      </c>
      <c r="U23" s="192">
        <f>200000000+70915933+100000000+50000000+140000000+50000000+200000000+180000000</f>
        <v>990915933</v>
      </c>
      <c r="V23" s="95" t="s">
        <v>94</v>
      </c>
      <c r="W23" s="25"/>
      <c r="X23" s="25"/>
      <c r="Y23" s="25"/>
      <c r="Z23" s="25"/>
    </row>
    <row r="24" spans="1:26" s="26" customFormat="1" ht="60" customHeight="1" x14ac:dyDescent="0.25">
      <c r="A24" s="197"/>
      <c r="B24" s="167"/>
      <c r="C24" s="167"/>
      <c r="D24" s="167"/>
      <c r="E24" s="167"/>
      <c r="F24" s="167"/>
      <c r="G24" s="167"/>
      <c r="H24" s="117"/>
      <c r="I24" s="117"/>
      <c r="J24" s="117"/>
      <c r="K24" s="196"/>
      <c r="L24" s="191"/>
      <c r="M24" s="97"/>
      <c r="N24" s="128"/>
      <c r="O24" s="64" t="s">
        <v>113</v>
      </c>
      <c r="P24" s="61">
        <v>50</v>
      </c>
      <c r="Q24" s="53">
        <v>50</v>
      </c>
      <c r="R24" s="101"/>
      <c r="S24" s="101"/>
      <c r="T24" s="101"/>
      <c r="U24" s="193"/>
      <c r="V24" s="95"/>
      <c r="W24" s="25"/>
      <c r="X24" s="25"/>
      <c r="Y24" s="25"/>
      <c r="Z24" s="25"/>
    </row>
    <row r="25" spans="1:26" s="26" customFormat="1" ht="60" customHeight="1" x14ac:dyDescent="0.25">
      <c r="A25" s="197"/>
      <c r="B25" s="167"/>
      <c r="C25" s="167"/>
      <c r="D25" s="167"/>
      <c r="E25" s="167"/>
      <c r="F25" s="167"/>
      <c r="G25" s="167"/>
      <c r="H25" s="97" t="s">
        <v>38</v>
      </c>
      <c r="I25" s="29" t="s">
        <v>39</v>
      </c>
      <c r="J25" s="29">
        <v>0</v>
      </c>
      <c r="K25" s="57">
        <v>2</v>
      </c>
      <c r="L25" s="191"/>
      <c r="M25" s="97"/>
      <c r="N25" s="128"/>
      <c r="O25" s="63" t="s">
        <v>127</v>
      </c>
      <c r="P25" s="61">
        <v>2</v>
      </c>
      <c r="Q25" s="53">
        <v>2</v>
      </c>
      <c r="R25" s="101" t="s">
        <v>38</v>
      </c>
      <c r="S25" s="101" t="s">
        <v>108</v>
      </c>
      <c r="T25" s="101" t="s">
        <v>95</v>
      </c>
      <c r="U25" s="193"/>
      <c r="V25" s="95"/>
      <c r="W25" s="25"/>
      <c r="X25" s="25"/>
      <c r="Y25" s="25"/>
      <c r="Z25" s="25"/>
    </row>
    <row r="26" spans="1:26" s="26" customFormat="1" ht="60" customHeight="1" x14ac:dyDescent="0.25">
      <c r="A26" s="197"/>
      <c r="B26" s="167"/>
      <c r="C26" s="167"/>
      <c r="D26" s="167"/>
      <c r="E26" s="167"/>
      <c r="F26" s="167"/>
      <c r="G26" s="167"/>
      <c r="H26" s="98"/>
      <c r="I26" s="29" t="s">
        <v>40</v>
      </c>
      <c r="J26" s="29">
        <v>0</v>
      </c>
      <c r="K26" s="57">
        <v>2</v>
      </c>
      <c r="L26" s="191"/>
      <c r="M26" s="97"/>
      <c r="N26" s="128"/>
      <c r="O26" s="63" t="s">
        <v>128</v>
      </c>
      <c r="P26" s="61">
        <v>2</v>
      </c>
      <c r="Q26" s="53">
        <v>2</v>
      </c>
      <c r="R26" s="101"/>
      <c r="S26" s="98"/>
      <c r="T26" s="110"/>
      <c r="U26" s="193"/>
      <c r="V26" s="95"/>
      <c r="W26" s="25"/>
      <c r="X26" s="25"/>
      <c r="Y26" s="25"/>
      <c r="Z26" s="25"/>
    </row>
    <row r="27" spans="1:26" s="26" customFormat="1" ht="60" customHeight="1" x14ac:dyDescent="0.25">
      <c r="A27" s="197"/>
      <c r="B27" s="167"/>
      <c r="C27" s="167"/>
      <c r="D27" s="167"/>
      <c r="E27" s="167"/>
      <c r="F27" s="167"/>
      <c r="G27" s="167"/>
      <c r="H27" s="97" t="s">
        <v>41</v>
      </c>
      <c r="I27" s="97" t="s">
        <v>36</v>
      </c>
      <c r="J27" s="97">
        <v>0</v>
      </c>
      <c r="K27" s="128">
        <v>2</v>
      </c>
      <c r="L27" s="191"/>
      <c r="M27" s="97"/>
      <c r="N27" s="128"/>
      <c r="O27" s="64" t="s">
        <v>129</v>
      </c>
      <c r="P27" s="61">
        <v>3</v>
      </c>
      <c r="Q27" s="53">
        <v>3</v>
      </c>
      <c r="R27" s="101" t="s">
        <v>41</v>
      </c>
      <c r="S27" s="101" t="s">
        <v>109</v>
      </c>
      <c r="T27" s="101" t="s">
        <v>149</v>
      </c>
      <c r="U27" s="193"/>
      <c r="V27" s="95"/>
      <c r="W27" s="25"/>
      <c r="X27" s="25"/>
      <c r="Y27" s="25"/>
      <c r="Z27" s="25"/>
    </row>
    <row r="28" spans="1:26" s="26" customFormat="1" ht="60" customHeight="1" x14ac:dyDescent="0.25">
      <c r="A28" s="197"/>
      <c r="B28" s="167"/>
      <c r="C28" s="167"/>
      <c r="D28" s="167"/>
      <c r="E28" s="167"/>
      <c r="F28" s="167"/>
      <c r="G28" s="167"/>
      <c r="H28" s="98"/>
      <c r="I28" s="98"/>
      <c r="J28" s="98"/>
      <c r="K28" s="102"/>
      <c r="L28" s="191"/>
      <c r="M28" s="97"/>
      <c r="N28" s="128"/>
      <c r="O28" s="64" t="s">
        <v>96</v>
      </c>
      <c r="P28" s="61">
        <v>5</v>
      </c>
      <c r="Q28" s="53">
        <v>5</v>
      </c>
      <c r="R28" s="104"/>
      <c r="S28" s="98"/>
      <c r="T28" s="110"/>
      <c r="U28" s="193"/>
      <c r="V28" s="95"/>
      <c r="W28" s="25"/>
      <c r="X28" s="25"/>
      <c r="Y28" s="25"/>
      <c r="Z28" s="25"/>
    </row>
    <row r="29" spans="1:26" s="26" customFormat="1" ht="60" customHeight="1" x14ac:dyDescent="0.25">
      <c r="A29" s="197"/>
      <c r="B29" s="167"/>
      <c r="C29" s="167"/>
      <c r="D29" s="167"/>
      <c r="E29" s="167"/>
      <c r="F29" s="167"/>
      <c r="G29" s="167"/>
      <c r="H29" s="98"/>
      <c r="I29" s="98"/>
      <c r="J29" s="98"/>
      <c r="K29" s="102"/>
      <c r="L29" s="191"/>
      <c r="M29" s="97"/>
      <c r="N29" s="128"/>
      <c r="O29" s="64" t="s">
        <v>42</v>
      </c>
      <c r="P29" s="61">
        <v>12</v>
      </c>
      <c r="Q29" s="53">
        <v>20</v>
      </c>
      <c r="R29" s="104"/>
      <c r="S29" s="98"/>
      <c r="T29" s="110"/>
      <c r="U29" s="193"/>
      <c r="V29" s="95"/>
      <c r="W29" s="25"/>
      <c r="X29" s="25"/>
      <c r="Y29" s="25"/>
      <c r="Z29" s="25"/>
    </row>
    <row r="30" spans="1:26" s="26" customFormat="1" ht="60" customHeight="1" x14ac:dyDescent="0.25">
      <c r="A30" s="197"/>
      <c r="B30" s="167"/>
      <c r="C30" s="167"/>
      <c r="D30" s="167"/>
      <c r="E30" s="167"/>
      <c r="F30" s="167"/>
      <c r="G30" s="167"/>
      <c r="H30" s="98"/>
      <c r="I30" s="98"/>
      <c r="J30" s="98"/>
      <c r="K30" s="102"/>
      <c r="L30" s="191"/>
      <c r="M30" s="97"/>
      <c r="N30" s="128"/>
      <c r="O30" s="64" t="s">
        <v>43</v>
      </c>
      <c r="P30" s="61">
        <v>30</v>
      </c>
      <c r="Q30" s="53">
        <v>30</v>
      </c>
      <c r="R30" s="104"/>
      <c r="S30" s="98"/>
      <c r="T30" s="110"/>
      <c r="U30" s="193"/>
      <c r="V30" s="95"/>
      <c r="W30" s="25"/>
      <c r="X30" s="25"/>
      <c r="Y30" s="25"/>
      <c r="Z30" s="25"/>
    </row>
    <row r="31" spans="1:26" s="26" customFormat="1" ht="60" customHeight="1" x14ac:dyDescent="0.25">
      <c r="A31" s="197"/>
      <c r="B31" s="167"/>
      <c r="C31" s="167"/>
      <c r="D31" s="167"/>
      <c r="E31" s="167"/>
      <c r="F31" s="167"/>
      <c r="G31" s="167"/>
      <c r="H31" s="127" t="s">
        <v>44</v>
      </c>
      <c r="I31" s="127" t="s">
        <v>45</v>
      </c>
      <c r="J31" s="127">
        <v>1</v>
      </c>
      <c r="K31" s="107">
        <v>1</v>
      </c>
      <c r="L31" s="191"/>
      <c r="M31" s="97"/>
      <c r="N31" s="128"/>
      <c r="O31" s="64" t="s">
        <v>130</v>
      </c>
      <c r="P31" s="61">
        <v>5</v>
      </c>
      <c r="Q31" s="53">
        <v>5</v>
      </c>
      <c r="R31" s="101" t="s">
        <v>44</v>
      </c>
      <c r="S31" s="101" t="s">
        <v>110</v>
      </c>
      <c r="T31" s="101" t="s">
        <v>97</v>
      </c>
      <c r="U31" s="193"/>
      <c r="V31" s="95" t="s">
        <v>98</v>
      </c>
      <c r="W31" s="28"/>
      <c r="X31" s="28"/>
      <c r="Y31" s="28"/>
      <c r="Z31" s="28"/>
    </row>
    <row r="32" spans="1:26" s="26" customFormat="1" ht="60" customHeight="1" x14ac:dyDescent="0.25">
      <c r="A32" s="197"/>
      <c r="B32" s="167"/>
      <c r="C32" s="167"/>
      <c r="D32" s="167"/>
      <c r="E32" s="167"/>
      <c r="F32" s="167"/>
      <c r="G32" s="167"/>
      <c r="H32" s="98"/>
      <c r="I32" s="98"/>
      <c r="J32" s="98"/>
      <c r="K32" s="102"/>
      <c r="L32" s="191"/>
      <c r="M32" s="97"/>
      <c r="N32" s="128"/>
      <c r="O32" s="64" t="s">
        <v>114</v>
      </c>
      <c r="P32" s="61">
        <v>3</v>
      </c>
      <c r="Q32" s="53">
        <v>3</v>
      </c>
      <c r="R32" s="104"/>
      <c r="S32" s="98"/>
      <c r="T32" s="110"/>
      <c r="U32" s="193"/>
      <c r="V32" s="96"/>
      <c r="W32" s="28"/>
      <c r="X32" s="28"/>
      <c r="Y32" s="28"/>
      <c r="Z32" s="28"/>
    </row>
    <row r="33" spans="1:26" s="26" customFormat="1" ht="60" customHeight="1" x14ac:dyDescent="0.25">
      <c r="A33" s="197"/>
      <c r="B33" s="167"/>
      <c r="C33" s="167"/>
      <c r="D33" s="167"/>
      <c r="E33" s="167"/>
      <c r="F33" s="167"/>
      <c r="G33" s="167"/>
      <c r="H33" s="98"/>
      <c r="I33" s="98"/>
      <c r="J33" s="98"/>
      <c r="K33" s="102"/>
      <c r="L33" s="191"/>
      <c r="M33" s="97"/>
      <c r="N33" s="128"/>
      <c r="O33" s="64" t="s">
        <v>131</v>
      </c>
      <c r="P33" s="61">
        <v>20</v>
      </c>
      <c r="Q33" s="53">
        <v>20</v>
      </c>
      <c r="R33" s="104"/>
      <c r="S33" s="98"/>
      <c r="T33" s="110"/>
      <c r="U33" s="193"/>
      <c r="V33" s="96"/>
      <c r="W33" s="28"/>
      <c r="X33" s="28"/>
      <c r="Y33" s="28"/>
      <c r="Z33" s="28"/>
    </row>
    <row r="34" spans="1:26" s="26" customFormat="1" ht="60" customHeight="1" x14ac:dyDescent="0.25">
      <c r="A34" s="197"/>
      <c r="B34" s="167"/>
      <c r="C34" s="167"/>
      <c r="D34" s="167"/>
      <c r="E34" s="167"/>
      <c r="F34" s="167"/>
      <c r="G34" s="167"/>
      <c r="H34" s="98"/>
      <c r="I34" s="98"/>
      <c r="J34" s="98"/>
      <c r="K34" s="102"/>
      <c r="L34" s="191"/>
      <c r="M34" s="97"/>
      <c r="N34" s="128"/>
      <c r="O34" s="64" t="s">
        <v>132</v>
      </c>
      <c r="P34" s="61">
        <v>3</v>
      </c>
      <c r="Q34" s="53">
        <v>3</v>
      </c>
      <c r="R34" s="104"/>
      <c r="S34" s="98"/>
      <c r="T34" s="110"/>
      <c r="U34" s="193"/>
      <c r="V34" s="96"/>
      <c r="W34" s="28"/>
      <c r="X34" s="28"/>
      <c r="Y34" s="28"/>
      <c r="Z34" s="28"/>
    </row>
    <row r="35" spans="1:26" s="26" customFormat="1" ht="60" customHeight="1" x14ac:dyDescent="0.25">
      <c r="A35" s="197"/>
      <c r="B35" s="167"/>
      <c r="C35" s="167"/>
      <c r="D35" s="167"/>
      <c r="E35" s="167"/>
      <c r="F35" s="167"/>
      <c r="G35" s="167"/>
      <c r="H35" s="97" t="s">
        <v>46</v>
      </c>
      <c r="I35" s="97" t="s">
        <v>28</v>
      </c>
      <c r="J35" s="97">
        <v>2</v>
      </c>
      <c r="K35" s="128">
        <v>1</v>
      </c>
      <c r="L35" s="191"/>
      <c r="M35" s="97"/>
      <c r="N35" s="128"/>
      <c r="O35" s="64" t="s">
        <v>99</v>
      </c>
      <c r="P35" s="61">
        <v>2</v>
      </c>
      <c r="Q35" s="53">
        <v>2</v>
      </c>
      <c r="R35" s="101" t="s">
        <v>46</v>
      </c>
      <c r="S35" s="101" t="s">
        <v>151</v>
      </c>
      <c r="T35" s="101" t="s">
        <v>150</v>
      </c>
      <c r="U35" s="193"/>
      <c r="V35" s="96"/>
      <c r="W35" s="25"/>
      <c r="X35" s="25"/>
      <c r="Y35" s="25"/>
      <c r="Z35" s="25"/>
    </row>
    <row r="36" spans="1:26" s="26" customFormat="1" ht="60" customHeight="1" x14ac:dyDescent="0.25">
      <c r="A36" s="197"/>
      <c r="B36" s="167"/>
      <c r="C36" s="167"/>
      <c r="D36" s="167"/>
      <c r="E36" s="167"/>
      <c r="F36" s="167"/>
      <c r="G36" s="167"/>
      <c r="H36" s="98"/>
      <c r="I36" s="98"/>
      <c r="J36" s="98"/>
      <c r="K36" s="102"/>
      <c r="L36" s="191"/>
      <c r="M36" s="97"/>
      <c r="N36" s="128"/>
      <c r="O36" s="64" t="s">
        <v>133</v>
      </c>
      <c r="P36" s="61">
        <v>2</v>
      </c>
      <c r="Q36" s="53">
        <v>2</v>
      </c>
      <c r="R36" s="104"/>
      <c r="S36" s="98"/>
      <c r="T36" s="110"/>
      <c r="U36" s="193"/>
      <c r="V36" s="96"/>
      <c r="W36" s="25"/>
      <c r="X36" s="25"/>
      <c r="Y36" s="25"/>
      <c r="Z36" s="25"/>
    </row>
    <row r="37" spans="1:26" s="26" customFormat="1" ht="60" customHeight="1" x14ac:dyDescent="0.25">
      <c r="A37" s="197"/>
      <c r="B37" s="119"/>
      <c r="C37" s="119"/>
      <c r="D37" s="119"/>
      <c r="E37" s="119"/>
      <c r="F37" s="119"/>
      <c r="G37" s="119"/>
      <c r="H37" s="98"/>
      <c r="I37" s="98"/>
      <c r="J37" s="98"/>
      <c r="K37" s="102"/>
      <c r="L37" s="191"/>
      <c r="M37" s="97"/>
      <c r="N37" s="128"/>
      <c r="O37" s="64" t="s">
        <v>134</v>
      </c>
      <c r="P37" s="61">
        <v>26</v>
      </c>
      <c r="Q37" s="53">
        <v>26</v>
      </c>
      <c r="R37" s="104"/>
      <c r="S37" s="98"/>
      <c r="T37" s="110"/>
      <c r="U37" s="194"/>
      <c r="V37" s="96"/>
      <c r="W37" s="25"/>
      <c r="X37" s="25"/>
      <c r="Y37" s="25"/>
      <c r="Z37" s="25"/>
    </row>
    <row r="38" spans="1:26" s="26" customFormat="1" ht="60" customHeight="1" x14ac:dyDescent="0.25">
      <c r="A38" s="197"/>
      <c r="B38" s="114" t="s">
        <v>47</v>
      </c>
      <c r="C38" s="101" t="s">
        <v>32</v>
      </c>
      <c r="D38" s="101" t="s">
        <v>48</v>
      </c>
      <c r="E38" s="115">
        <v>6.0000000000000001E-3</v>
      </c>
      <c r="F38" s="115">
        <v>1.2E-2</v>
      </c>
      <c r="G38" s="101" t="s">
        <v>49</v>
      </c>
      <c r="H38" s="101" t="s">
        <v>50</v>
      </c>
      <c r="I38" s="101" t="s">
        <v>51</v>
      </c>
      <c r="J38" s="101">
        <v>210</v>
      </c>
      <c r="K38" s="93">
        <v>250</v>
      </c>
      <c r="L38" s="103">
        <v>2020630010132</v>
      </c>
      <c r="M38" s="101" t="s">
        <v>148</v>
      </c>
      <c r="N38" s="93" t="s">
        <v>52</v>
      </c>
      <c r="O38" s="63" t="s">
        <v>53</v>
      </c>
      <c r="P38" s="61">
        <v>4</v>
      </c>
      <c r="Q38" s="53">
        <v>4</v>
      </c>
      <c r="R38" s="101" t="s">
        <v>50</v>
      </c>
      <c r="S38" s="101" t="s">
        <v>111</v>
      </c>
      <c r="T38" s="111" t="s">
        <v>144</v>
      </c>
      <c r="U38" s="108">
        <v>390000000</v>
      </c>
      <c r="V38" s="95" t="s">
        <v>102</v>
      </c>
      <c r="W38" s="25"/>
      <c r="X38" s="25"/>
      <c r="Y38" s="25"/>
      <c r="Z38" s="25"/>
    </row>
    <row r="39" spans="1:26" s="26" customFormat="1" ht="60" customHeight="1" x14ac:dyDescent="0.25">
      <c r="A39" s="197"/>
      <c r="B39" s="98"/>
      <c r="C39" s="98"/>
      <c r="D39" s="98"/>
      <c r="E39" s="98"/>
      <c r="F39" s="98"/>
      <c r="G39" s="98"/>
      <c r="H39" s="98"/>
      <c r="I39" s="98"/>
      <c r="J39" s="98"/>
      <c r="K39" s="102"/>
      <c r="L39" s="103"/>
      <c r="M39" s="101"/>
      <c r="N39" s="93"/>
      <c r="O39" s="63" t="s">
        <v>135</v>
      </c>
      <c r="P39" s="61">
        <v>1</v>
      </c>
      <c r="Q39" s="53">
        <v>1</v>
      </c>
      <c r="R39" s="104"/>
      <c r="S39" s="98"/>
      <c r="T39" s="98"/>
      <c r="U39" s="109"/>
      <c r="V39" s="96"/>
      <c r="W39" s="25"/>
      <c r="X39" s="25"/>
      <c r="Y39" s="25"/>
      <c r="Z39" s="25"/>
    </row>
    <row r="40" spans="1:26" s="26" customFormat="1" ht="60" customHeight="1" x14ac:dyDescent="0.25">
      <c r="A40" s="197"/>
      <c r="B40" s="98"/>
      <c r="C40" s="98"/>
      <c r="D40" s="98"/>
      <c r="E40" s="98"/>
      <c r="F40" s="98"/>
      <c r="G40" s="98"/>
      <c r="H40" s="98"/>
      <c r="I40" s="98"/>
      <c r="J40" s="98"/>
      <c r="K40" s="102"/>
      <c r="L40" s="103"/>
      <c r="M40" s="101"/>
      <c r="N40" s="93"/>
      <c r="O40" s="63" t="s">
        <v>136</v>
      </c>
      <c r="P40" s="61">
        <v>12</v>
      </c>
      <c r="Q40" s="53">
        <v>12</v>
      </c>
      <c r="R40" s="104"/>
      <c r="S40" s="98"/>
      <c r="T40" s="98"/>
      <c r="U40" s="109"/>
      <c r="V40" s="96"/>
      <c r="W40" s="25"/>
      <c r="X40" s="25"/>
      <c r="Y40" s="25"/>
      <c r="Z40" s="25"/>
    </row>
    <row r="41" spans="1:26" s="26" customFormat="1" ht="60" customHeight="1" x14ac:dyDescent="0.25">
      <c r="A41" s="197"/>
      <c r="B41" s="98"/>
      <c r="C41" s="98"/>
      <c r="D41" s="98"/>
      <c r="E41" s="98"/>
      <c r="F41" s="98"/>
      <c r="G41" s="98"/>
      <c r="H41" s="98"/>
      <c r="I41" s="98"/>
      <c r="J41" s="98"/>
      <c r="K41" s="102"/>
      <c r="L41" s="103"/>
      <c r="M41" s="101"/>
      <c r="N41" s="93"/>
      <c r="O41" s="64" t="s">
        <v>137</v>
      </c>
      <c r="P41" s="61">
        <v>140</v>
      </c>
      <c r="Q41" s="53">
        <v>150</v>
      </c>
      <c r="R41" s="104"/>
      <c r="S41" s="98"/>
      <c r="T41" s="98"/>
      <c r="U41" s="109"/>
      <c r="V41" s="96"/>
      <c r="W41" s="25"/>
      <c r="X41" s="25"/>
      <c r="Y41" s="25"/>
      <c r="Z41" s="25"/>
    </row>
    <row r="42" spans="1:26" s="26" customFormat="1" ht="60" customHeight="1" x14ac:dyDescent="0.25">
      <c r="A42" s="197"/>
      <c r="B42" s="98"/>
      <c r="C42" s="98"/>
      <c r="D42" s="98"/>
      <c r="E42" s="98"/>
      <c r="F42" s="98"/>
      <c r="G42" s="98"/>
      <c r="H42" s="98"/>
      <c r="I42" s="98"/>
      <c r="J42" s="98"/>
      <c r="K42" s="102"/>
      <c r="L42" s="103"/>
      <c r="M42" s="101"/>
      <c r="N42" s="93"/>
      <c r="O42" s="64" t="s">
        <v>138</v>
      </c>
      <c r="P42" s="61">
        <v>40</v>
      </c>
      <c r="Q42" s="53">
        <v>40</v>
      </c>
      <c r="R42" s="104"/>
      <c r="S42" s="98"/>
      <c r="T42" s="98"/>
      <c r="U42" s="109"/>
      <c r="V42" s="96"/>
      <c r="W42" s="25"/>
      <c r="X42" s="25"/>
      <c r="Y42" s="25"/>
      <c r="Z42" s="25"/>
    </row>
    <row r="43" spans="1:26" s="26" customFormat="1" ht="60" customHeight="1" x14ac:dyDescent="0.25">
      <c r="A43" s="197"/>
      <c r="B43" s="98"/>
      <c r="C43" s="98"/>
      <c r="D43" s="98"/>
      <c r="E43" s="98"/>
      <c r="F43" s="98"/>
      <c r="G43" s="98"/>
      <c r="H43" s="98"/>
      <c r="I43" s="98"/>
      <c r="J43" s="98"/>
      <c r="K43" s="102"/>
      <c r="L43" s="103"/>
      <c r="M43" s="101"/>
      <c r="N43" s="93"/>
      <c r="O43" s="64" t="s">
        <v>100</v>
      </c>
      <c r="P43" s="61">
        <v>20</v>
      </c>
      <c r="Q43" s="53">
        <v>30</v>
      </c>
      <c r="R43" s="104"/>
      <c r="S43" s="98"/>
      <c r="T43" s="98"/>
      <c r="U43" s="109"/>
      <c r="V43" s="96"/>
      <c r="W43" s="25"/>
      <c r="X43" s="25"/>
      <c r="Y43" s="25"/>
      <c r="Z43" s="25"/>
    </row>
    <row r="44" spans="1:26" s="26" customFormat="1" ht="60" customHeight="1" x14ac:dyDescent="0.25">
      <c r="A44" s="197"/>
      <c r="B44" s="98"/>
      <c r="C44" s="98"/>
      <c r="D44" s="98"/>
      <c r="E44" s="98"/>
      <c r="F44" s="98"/>
      <c r="G44" s="98"/>
      <c r="H44" s="98"/>
      <c r="I44" s="98"/>
      <c r="J44" s="98"/>
      <c r="K44" s="102"/>
      <c r="L44" s="103"/>
      <c r="M44" s="101"/>
      <c r="N44" s="93"/>
      <c r="O44" s="64" t="s">
        <v>115</v>
      </c>
      <c r="P44" s="61">
        <v>30</v>
      </c>
      <c r="Q44" s="53">
        <v>30</v>
      </c>
      <c r="R44" s="104"/>
      <c r="S44" s="98"/>
      <c r="T44" s="98"/>
      <c r="U44" s="109"/>
      <c r="V44" s="96"/>
      <c r="W44" s="25"/>
      <c r="X44" s="25"/>
      <c r="Y44" s="25"/>
      <c r="Z44" s="25"/>
    </row>
    <row r="45" spans="1:26" s="26" customFormat="1" ht="60" customHeight="1" x14ac:dyDescent="0.25">
      <c r="A45" s="197"/>
      <c r="B45" s="98"/>
      <c r="C45" s="98"/>
      <c r="D45" s="98"/>
      <c r="E45" s="98"/>
      <c r="F45" s="98"/>
      <c r="G45" s="98"/>
      <c r="H45" s="98"/>
      <c r="I45" s="98"/>
      <c r="J45" s="98"/>
      <c r="K45" s="102"/>
      <c r="L45" s="103"/>
      <c r="M45" s="101"/>
      <c r="N45" s="93"/>
      <c r="O45" s="64" t="s">
        <v>101</v>
      </c>
      <c r="P45" s="61">
        <v>1</v>
      </c>
      <c r="Q45" s="53">
        <v>1</v>
      </c>
      <c r="R45" s="104"/>
      <c r="S45" s="98"/>
      <c r="T45" s="98"/>
      <c r="U45" s="109"/>
      <c r="V45" s="96"/>
      <c r="W45" s="25"/>
      <c r="X45" s="25"/>
      <c r="Y45" s="25"/>
      <c r="Z45" s="25"/>
    </row>
    <row r="46" spans="1:26" s="26" customFormat="1" ht="68.5" customHeight="1" x14ac:dyDescent="0.25">
      <c r="A46" s="42" t="s">
        <v>54</v>
      </c>
      <c r="B46" s="43" t="s">
        <v>55</v>
      </c>
      <c r="C46" s="44" t="s">
        <v>56</v>
      </c>
      <c r="D46" s="45" t="s">
        <v>57</v>
      </c>
      <c r="E46" s="46">
        <v>6.0000000000000001E-3</v>
      </c>
      <c r="F46" s="46">
        <v>1.2E-2</v>
      </c>
      <c r="G46" s="45" t="s">
        <v>58</v>
      </c>
      <c r="H46" s="47" t="s">
        <v>59</v>
      </c>
      <c r="I46" s="47" t="s">
        <v>60</v>
      </c>
      <c r="J46" s="47">
        <v>0</v>
      </c>
      <c r="K46" s="55">
        <v>2</v>
      </c>
      <c r="L46" s="103">
        <v>2020630010129</v>
      </c>
      <c r="M46" s="101" t="s">
        <v>61</v>
      </c>
      <c r="N46" s="93" t="s">
        <v>62</v>
      </c>
      <c r="O46" s="66" t="s">
        <v>139</v>
      </c>
      <c r="P46" s="61">
        <v>1</v>
      </c>
      <c r="Q46" s="53">
        <v>1</v>
      </c>
      <c r="R46" s="53" t="s">
        <v>59</v>
      </c>
      <c r="S46" s="54" t="s">
        <v>112</v>
      </c>
      <c r="T46" s="48" t="s">
        <v>103</v>
      </c>
      <c r="U46" s="52">
        <v>30000000</v>
      </c>
      <c r="V46" s="99" t="s">
        <v>94</v>
      </c>
      <c r="W46" s="25"/>
      <c r="X46" s="25"/>
      <c r="Y46" s="25"/>
      <c r="Z46" s="25"/>
    </row>
    <row r="47" spans="1:26" s="26" customFormat="1" ht="60" customHeight="1" x14ac:dyDescent="0.25">
      <c r="A47" s="35" t="s">
        <v>54</v>
      </c>
      <c r="B47" s="31" t="s">
        <v>55</v>
      </c>
      <c r="C47" s="29" t="s">
        <v>56</v>
      </c>
      <c r="D47" s="34" t="s">
        <v>63</v>
      </c>
      <c r="E47" s="33">
        <v>6.0000000000000001E-3</v>
      </c>
      <c r="F47" s="33">
        <v>1.2E-2</v>
      </c>
      <c r="G47" s="32" t="s">
        <v>64</v>
      </c>
      <c r="H47" s="27" t="s">
        <v>65</v>
      </c>
      <c r="I47" s="27" t="s">
        <v>66</v>
      </c>
      <c r="J47" s="27">
        <v>0</v>
      </c>
      <c r="K47" s="56">
        <v>1</v>
      </c>
      <c r="L47" s="103"/>
      <c r="M47" s="101"/>
      <c r="N47" s="93"/>
      <c r="O47" s="66" t="s">
        <v>140</v>
      </c>
      <c r="P47" s="61">
        <v>1</v>
      </c>
      <c r="Q47" s="53">
        <v>1</v>
      </c>
      <c r="R47" s="53" t="s">
        <v>65</v>
      </c>
      <c r="S47" s="54" t="s">
        <v>112</v>
      </c>
      <c r="T47" s="48" t="s">
        <v>103</v>
      </c>
      <c r="U47" s="51">
        <v>34022000</v>
      </c>
      <c r="V47" s="96"/>
      <c r="W47" s="25"/>
      <c r="X47" s="25"/>
      <c r="Y47" s="25"/>
      <c r="Z47" s="25"/>
    </row>
    <row r="48" spans="1:26" s="26" customFormat="1" ht="76.5" customHeight="1" thickBot="1" x14ac:dyDescent="0.3">
      <c r="A48" s="36" t="s">
        <v>54</v>
      </c>
      <c r="B48" s="37" t="s">
        <v>55</v>
      </c>
      <c r="C48" s="38" t="s">
        <v>56</v>
      </c>
      <c r="D48" s="39" t="s">
        <v>67</v>
      </c>
      <c r="E48" s="40">
        <v>6.0000000000000001E-3</v>
      </c>
      <c r="F48" s="40">
        <v>1.2E-2</v>
      </c>
      <c r="G48" s="39" t="s">
        <v>68</v>
      </c>
      <c r="H48" s="41" t="s">
        <v>69</v>
      </c>
      <c r="I48" s="41" t="s">
        <v>70</v>
      </c>
      <c r="J48" s="41">
        <v>0</v>
      </c>
      <c r="K48" s="58">
        <v>1000</v>
      </c>
      <c r="L48" s="105"/>
      <c r="M48" s="106"/>
      <c r="N48" s="94"/>
      <c r="O48" s="68" t="s">
        <v>116</v>
      </c>
      <c r="P48" s="65">
        <v>1</v>
      </c>
      <c r="Q48" s="30">
        <v>1</v>
      </c>
      <c r="R48" s="30" t="s">
        <v>69</v>
      </c>
      <c r="S48" s="54" t="s">
        <v>112</v>
      </c>
      <c r="T48" s="48" t="s">
        <v>103</v>
      </c>
      <c r="U48" s="49">
        <v>40000000</v>
      </c>
      <c r="V48" s="100"/>
      <c r="W48" s="25"/>
      <c r="X48" s="25"/>
      <c r="Y48" s="25"/>
      <c r="Z48" s="25"/>
    </row>
    <row r="49" spans="1:22" ht="12.5" x14ac:dyDescent="0.25">
      <c r="A49" s="177" t="s">
        <v>71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9"/>
      <c r="M49" s="179"/>
      <c r="N49" s="179"/>
      <c r="O49" s="179"/>
      <c r="P49" s="179"/>
      <c r="Q49" s="179"/>
      <c r="R49" s="179"/>
      <c r="S49" s="179"/>
      <c r="T49" s="180"/>
      <c r="U49" s="182">
        <f>SUM(U11:U48)</f>
        <v>1872505714</v>
      </c>
      <c r="V49" s="82"/>
    </row>
    <row r="50" spans="1:22" ht="13" thickBot="1" x14ac:dyDescent="0.3">
      <c r="A50" s="181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80"/>
      <c r="U50" s="183"/>
      <c r="V50" s="82"/>
    </row>
    <row r="51" spans="1:22" ht="12.5" x14ac:dyDescent="0.25">
      <c r="A51" s="91"/>
      <c r="B51" s="22"/>
      <c r="C51" s="22"/>
      <c r="D51" s="22"/>
      <c r="E51" s="22"/>
      <c r="F51" s="22"/>
      <c r="G51" s="22"/>
      <c r="H51" s="22"/>
      <c r="I51" s="21"/>
      <c r="J51" s="22"/>
      <c r="K51" s="21"/>
      <c r="L51" s="171"/>
      <c r="M51" s="171"/>
      <c r="N51" s="171"/>
      <c r="O51" s="23"/>
      <c r="P51" s="21"/>
      <c r="Q51" s="171"/>
      <c r="R51" s="171"/>
      <c r="S51" s="171"/>
      <c r="T51" s="171"/>
      <c r="U51" s="171"/>
      <c r="V51" s="173"/>
    </row>
    <row r="52" spans="1:22" ht="14.25" customHeight="1" x14ac:dyDescent="0.25">
      <c r="A52" s="92"/>
      <c r="B52" s="83"/>
      <c r="C52" s="83"/>
      <c r="D52" s="83"/>
      <c r="E52" s="83"/>
      <c r="F52" s="83"/>
      <c r="G52" s="83"/>
      <c r="H52" s="83"/>
      <c r="I52" s="1"/>
      <c r="J52" s="184" t="s">
        <v>72</v>
      </c>
      <c r="K52" s="185"/>
      <c r="L52" s="185"/>
      <c r="M52" s="172"/>
      <c r="N52" s="172"/>
      <c r="O52" s="184" t="s">
        <v>73</v>
      </c>
      <c r="P52" s="184"/>
      <c r="Q52" s="184"/>
      <c r="R52" s="184"/>
      <c r="S52" s="184"/>
      <c r="T52" s="186"/>
      <c r="U52" s="185"/>
      <c r="V52" s="187"/>
    </row>
    <row r="53" spans="1:22" ht="14.25" customHeight="1" x14ac:dyDescent="0.25">
      <c r="A53" s="69"/>
      <c r="B53" s="1"/>
      <c r="C53" s="1"/>
      <c r="D53" s="1"/>
      <c r="E53" s="1"/>
      <c r="F53" s="1"/>
      <c r="G53" s="1"/>
      <c r="H53" s="1"/>
      <c r="I53" s="1"/>
      <c r="J53" s="84"/>
      <c r="M53" s="85"/>
      <c r="N53" s="85"/>
      <c r="O53" s="84"/>
      <c r="P53" s="84"/>
      <c r="Q53" s="84"/>
      <c r="R53" s="84"/>
      <c r="S53" s="84"/>
      <c r="T53" s="86"/>
      <c r="V53" s="70"/>
    </row>
    <row r="54" spans="1:22" ht="12.5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90"/>
    </row>
    <row r="55" spans="1:22" ht="14.15" customHeight="1" x14ac:dyDescent="0.25">
      <c r="A55" s="92"/>
      <c r="B55" s="83"/>
      <c r="C55" s="83"/>
      <c r="D55" s="83"/>
      <c r="E55" s="83"/>
      <c r="F55" s="83"/>
      <c r="G55" s="83"/>
      <c r="H55" s="83"/>
      <c r="I55" s="1"/>
      <c r="J55" s="174" t="s">
        <v>74</v>
      </c>
      <c r="K55" s="176"/>
      <c r="L55" s="176"/>
      <c r="M55" s="1"/>
      <c r="N55" s="1"/>
      <c r="O55" s="174" t="s">
        <v>104</v>
      </c>
      <c r="P55" s="174"/>
      <c r="Q55" s="174"/>
      <c r="R55" s="174"/>
      <c r="S55" s="174"/>
      <c r="T55" s="83"/>
      <c r="U55" s="83"/>
      <c r="V55" s="24"/>
    </row>
    <row r="56" spans="1:22" ht="14.15" customHeight="1" x14ac:dyDescent="0.25">
      <c r="A56" s="92"/>
      <c r="B56" s="83"/>
      <c r="C56" s="83"/>
      <c r="D56" s="83"/>
      <c r="E56" s="83"/>
      <c r="F56" s="83"/>
      <c r="G56" s="83"/>
      <c r="H56" s="83"/>
      <c r="I56" s="1"/>
      <c r="J56" s="175" t="s">
        <v>75</v>
      </c>
      <c r="K56" s="175"/>
      <c r="L56" s="175"/>
      <c r="M56" s="1"/>
      <c r="N56" s="1"/>
      <c r="O56" s="175" t="s">
        <v>105</v>
      </c>
      <c r="P56" s="175"/>
      <c r="Q56" s="175"/>
      <c r="R56" s="175"/>
      <c r="S56" s="175"/>
      <c r="T56" s="83"/>
      <c r="U56" s="83"/>
      <c r="V56" s="24"/>
    </row>
    <row r="57" spans="1:22" ht="44.5" customHeight="1" thickBot="1" x14ac:dyDescent="0.3">
      <c r="A57" s="168" t="s">
        <v>76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70"/>
    </row>
    <row r="58" spans="1:22" ht="12.5" x14ac:dyDescent="0.25">
      <c r="A58" s="1"/>
      <c r="B58" s="1"/>
      <c r="C58" s="1"/>
      <c r="D58" s="1"/>
      <c r="E58" s="1"/>
      <c r="F58" s="1"/>
      <c r="G58" s="1"/>
      <c r="H58" s="5"/>
      <c r="I58" s="1"/>
      <c r="J58" s="1"/>
      <c r="K58" s="1"/>
      <c r="L58" s="1"/>
      <c r="M58" s="1"/>
      <c r="N58" s="1"/>
      <c r="O58" s="6"/>
      <c r="P58" s="1"/>
      <c r="Q58" s="1"/>
      <c r="R58" s="1"/>
      <c r="S58" s="1"/>
      <c r="T58" s="1"/>
      <c r="U58" s="1"/>
      <c r="V58" s="2"/>
    </row>
    <row r="59" spans="1:22" ht="12.5" x14ac:dyDescent="0.25">
      <c r="O59" s="7"/>
    </row>
    <row r="60" spans="1:22" ht="12.5" x14ac:dyDescent="0.25">
      <c r="O60" s="7"/>
    </row>
    <row r="61" spans="1:22" ht="12.5" x14ac:dyDescent="0.25">
      <c r="O61" s="7"/>
    </row>
    <row r="62" spans="1:22" ht="12.5" x14ac:dyDescent="0.25">
      <c r="O62" s="7"/>
    </row>
    <row r="63" spans="1:22" ht="12.5" x14ac:dyDescent="0.25">
      <c r="O63" s="7"/>
    </row>
    <row r="64" spans="1:22" ht="12.5" x14ac:dyDescent="0.25">
      <c r="O64" s="7"/>
    </row>
    <row r="65" spans="8:15" ht="12.5" x14ac:dyDescent="0.25">
      <c r="O65" s="7"/>
    </row>
    <row r="66" spans="8:15" ht="12.5" x14ac:dyDescent="0.25">
      <c r="O66" s="7"/>
    </row>
    <row r="67" spans="8:15" ht="12.5" x14ac:dyDescent="0.25">
      <c r="O67" s="7"/>
    </row>
    <row r="68" spans="8:15" ht="12.5" x14ac:dyDescent="0.25">
      <c r="O68" s="7"/>
    </row>
    <row r="69" spans="8:15" ht="12.5" x14ac:dyDescent="0.25">
      <c r="O69" s="7"/>
    </row>
    <row r="70" spans="8:15" ht="12.5" x14ac:dyDescent="0.25">
      <c r="H70"/>
      <c r="I70"/>
      <c r="O70" s="7"/>
    </row>
    <row r="71" spans="8:15" ht="12.5" x14ac:dyDescent="0.25">
      <c r="H71"/>
      <c r="I71"/>
      <c r="O71" s="7"/>
    </row>
    <row r="72" spans="8:15" ht="12.5" x14ac:dyDescent="0.25">
      <c r="H72"/>
      <c r="I72"/>
      <c r="O72" s="7"/>
    </row>
    <row r="73" spans="8:15" ht="12.5" x14ac:dyDescent="0.25">
      <c r="H73"/>
      <c r="I73"/>
      <c r="O73" s="7"/>
    </row>
    <row r="74" spans="8:15" ht="12.5" x14ac:dyDescent="0.25">
      <c r="H74"/>
      <c r="I74"/>
      <c r="O74" s="7"/>
    </row>
    <row r="75" spans="8:15" ht="12.5" x14ac:dyDescent="0.25">
      <c r="H75"/>
      <c r="I75"/>
      <c r="O75" s="7"/>
    </row>
    <row r="76" spans="8:15" ht="12.5" x14ac:dyDescent="0.25">
      <c r="H76"/>
      <c r="I76"/>
      <c r="O76" s="7"/>
    </row>
    <row r="77" spans="8:15" ht="12.5" x14ac:dyDescent="0.25">
      <c r="H77"/>
      <c r="I77"/>
      <c r="O77" s="7"/>
    </row>
    <row r="78" spans="8:15" ht="12.5" x14ac:dyDescent="0.25">
      <c r="H78"/>
      <c r="I78"/>
      <c r="O78" s="7"/>
    </row>
    <row r="79" spans="8:15" ht="12.5" x14ac:dyDescent="0.25">
      <c r="H79"/>
      <c r="I79"/>
      <c r="O79" s="7"/>
    </row>
    <row r="80" spans="8:15" ht="12.5" x14ac:dyDescent="0.25">
      <c r="H80"/>
      <c r="I80"/>
      <c r="O80" s="7"/>
    </row>
    <row r="81" spans="8:15" ht="12.5" x14ac:dyDescent="0.25">
      <c r="H81"/>
      <c r="I81"/>
      <c r="O81" s="7"/>
    </row>
    <row r="82" spans="8:15" ht="12.5" x14ac:dyDescent="0.25">
      <c r="H82"/>
      <c r="I82"/>
      <c r="O82" s="7"/>
    </row>
    <row r="83" spans="8:15" ht="12.5" x14ac:dyDescent="0.25">
      <c r="H83"/>
      <c r="I83"/>
      <c r="O83" s="7"/>
    </row>
    <row r="84" spans="8:15" ht="12.5" x14ac:dyDescent="0.25">
      <c r="H84"/>
      <c r="I84"/>
      <c r="O84" s="7"/>
    </row>
    <row r="85" spans="8:15" ht="12.5" x14ac:dyDescent="0.25">
      <c r="H85"/>
      <c r="I85"/>
      <c r="O85" s="7"/>
    </row>
    <row r="86" spans="8:15" ht="12.5" x14ac:dyDescent="0.25">
      <c r="H86"/>
      <c r="I86"/>
      <c r="O86" s="7"/>
    </row>
    <row r="87" spans="8:15" ht="12.5" x14ac:dyDescent="0.25">
      <c r="H87"/>
      <c r="I87"/>
      <c r="O87" s="7"/>
    </row>
    <row r="88" spans="8:15" ht="12.5" x14ac:dyDescent="0.25">
      <c r="H88"/>
      <c r="I88"/>
      <c r="O88" s="7"/>
    </row>
    <row r="89" spans="8:15" ht="12.5" x14ac:dyDescent="0.25">
      <c r="H89"/>
      <c r="I89"/>
      <c r="O89" s="7"/>
    </row>
    <row r="90" spans="8:15" ht="12.5" x14ac:dyDescent="0.25">
      <c r="H90"/>
      <c r="I90"/>
      <c r="O90" s="7"/>
    </row>
    <row r="91" spans="8:15" ht="12.5" x14ac:dyDescent="0.25">
      <c r="H91"/>
      <c r="I91"/>
      <c r="O91" s="7"/>
    </row>
    <row r="92" spans="8:15" ht="12.5" x14ac:dyDescent="0.25">
      <c r="H92"/>
      <c r="I92"/>
      <c r="O92" s="7"/>
    </row>
    <row r="93" spans="8:15" ht="12.5" x14ac:dyDescent="0.25">
      <c r="H93"/>
      <c r="I93"/>
      <c r="O93" s="7"/>
    </row>
    <row r="94" spans="8:15" ht="12.5" x14ac:dyDescent="0.25">
      <c r="H94"/>
      <c r="I94"/>
      <c r="O94" s="7"/>
    </row>
    <row r="95" spans="8:15" ht="12.5" x14ac:dyDescent="0.25">
      <c r="H95"/>
      <c r="I95"/>
      <c r="O95" s="7"/>
    </row>
    <row r="96" spans="8:15" ht="12.5" x14ac:dyDescent="0.25">
      <c r="H96"/>
      <c r="I96"/>
      <c r="O96" s="7"/>
    </row>
    <row r="97" spans="8:15" ht="12.5" x14ac:dyDescent="0.25">
      <c r="H97"/>
      <c r="I97"/>
      <c r="O97" s="7"/>
    </row>
    <row r="98" spans="8:15" ht="12.5" x14ac:dyDescent="0.25">
      <c r="H98"/>
      <c r="I98"/>
      <c r="O98" s="7"/>
    </row>
    <row r="99" spans="8:15" ht="12.5" x14ac:dyDescent="0.25">
      <c r="H99"/>
      <c r="I99"/>
      <c r="O99" s="7"/>
    </row>
    <row r="100" spans="8:15" ht="12.5" x14ac:dyDescent="0.25">
      <c r="H100"/>
      <c r="I100"/>
      <c r="O100" s="7"/>
    </row>
    <row r="101" spans="8:15" ht="12.5" x14ac:dyDescent="0.25">
      <c r="H101"/>
      <c r="I101"/>
      <c r="O101" s="7"/>
    </row>
    <row r="102" spans="8:15" ht="12.5" x14ac:dyDescent="0.25">
      <c r="H102"/>
      <c r="I102"/>
      <c r="O102" s="7"/>
    </row>
    <row r="103" spans="8:15" ht="12.5" x14ac:dyDescent="0.25">
      <c r="H103"/>
      <c r="I103"/>
      <c r="O103" s="7"/>
    </row>
    <row r="104" spans="8:15" ht="12.5" x14ac:dyDescent="0.25">
      <c r="H104"/>
      <c r="I104"/>
      <c r="O104" s="7"/>
    </row>
    <row r="105" spans="8:15" ht="12.5" x14ac:dyDescent="0.25">
      <c r="H105"/>
      <c r="I105"/>
      <c r="O105" s="7"/>
    </row>
    <row r="106" spans="8:15" ht="12.5" x14ac:dyDescent="0.25">
      <c r="H106"/>
      <c r="I106"/>
      <c r="O106" s="7"/>
    </row>
    <row r="107" spans="8:15" ht="12.5" x14ac:dyDescent="0.25">
      <c r="H107"/>
      <c r="I107"/>
      <c r="O107" s="7"/>
    </row>
    <row r="108" spans="8:15" ht="12.5" x14ac:dyDescent="0.25">
      <c r="H108"/>
      <c r="I108"/>
      <c r="O108" s="7"/>
    </row>
    <row r="109" spans="8:15" ht="12.5" x14ac:dyDescent="0.25">
      <c r="H109"/>
      <c r="I109"/>
      <c r="O109" s="7"/>
    </row>
    <row r="110" spans="8:15" ht="12.5" x14ac:dyDescent="0.25">
      <c r="H110"/>
      <c r="I110"/>
      <c r="O110" s="7"/>
    </row>
    <row r="111" spans="8:15" ht="12.5" x14ac:dyDescent="0.25">
      <c r="H111"/>
      <c r="I111"/>
      <c r="O111" s="7"/>
    </row>
    <row r="112" spans="8:15" ht="12.5" x14ac:dyDescent="0.25">
      <c r="H112"/>
      <c r="I112"/>
      <c r="O112" s="7"/>
    </row>
    <row r="113" spans="8:15" ht="12.5" x14ac:dyDescent="0.25">
      <c r="H113"/>
      <c r="I113"/>
      <c r="O113" s="7"/>
    </row>
    <row r="114" spans="8:15" ht="12.5" x14ac:dyDescent="0.25">
      <c r="H114"/>
      <c r="I114"/>
      <c r="O114" s="7"/>
    </row>
    <row r="115" spans="8:15" ht="12.5" x14ac:dyDescent="0.25">
      <c r="H115"/>
      <c r="I115"/>
      <c r="O115" s="7"/>
    </row>
    <row r="116" spans="8:15" ht="12.5" x14ac:dyDescent="0.25">
      <c r="H116"/>
      <c r="I116"/>
      <c r="O116" s="7"/>
    </row>
    <row r="117" spans="8:15" ht="12.5" x14ac:dyDescent="0.25">
      <c r="H117"/>
      <c r="I117"/>
      <c r="O117" s="7"/>
    </row>
    <row r="118" spans="8:15" ht="12.5" x14ac:dyDescent="0.25">
      <c r="H118"/>
      <c r="I118"/>
      <c r="O118" s="7"/>
    </row>
    <row r="119" spans="8:15" ht="12.5" x14ac:dyDescent="0.25">
      <c r="H119"/>
      <c r="I119"/>
      <c r="O119" s="7"/>
    </row>
    <row r="120" spans="8:15" ht="12.5" x14ac:dyDescent="0.25">
      <c r="H120"/>
      <c r="I120"/>
      <c r="O120" s="7"/>
    </row>
    <row r="121" spans="8:15" ht="12.5" x14ac:dyDescent="0.25">
      <c r="H121"/>
      <c r="I121"/>
      <c r="O121" s="7"/>
    </row>
    <row r="122" spans="8:15" ht="12.5" x14ac:dyDescent="0.25">
      <c r="H122"/>
      <c r="I122"/>
      <c r="O122" s="7"/>
    </row>
    <row r="123" spans="8:15" ht="12.5" x14ac:dyDescent="0.25">
      <c r="H123"/>
      <c r="I123"/>
      <c r="O123" s="7"/>
    </row>
    <row r="124" spans="8:15" ht="12.5" x14ac:dyDescent="0.25">
      <c r="H124"/>
      <c r="I124"/>
      <c r="O124" s="7"/>
    </row>
    <row r="125" spans="8:15" ht="12.5" x14ac:dyDescent="0.25">
      <c r="H125"/>
      <c r="I125"/>
      <c r="O125" s="7"/>
    </row>
    <row r="126" spans="8:15" ht="12.5" x14ac:dyDescent="0.25">
      <c r="H126"/>
      <c r="I126"/>
      <c r="O126" s="7"/>
    </row>
    <row r="127" spans="8:15" ht="12.5" x14ac:dyDescent="0.25">
      <c r="H127"/>
      <c r="I127"/>
      <c r="O127" s="7"/>
    </row>
    <row r="128" spans="8:15" ht="12.5" x14ac:dyDescent="0.25">
      <c r="H128"/>
      <c r="I128"/>
      <c r="O128" s="7"/>
    </row>
    <row r="129" spans="8:15" ht="12.5" x14ac:dyDescent="0.25">
      <c r="H129"/>
      <c r="I129"/>
      <c r="O129" s="7"/>
    </row>
    <row r="130" spans="8:15" ht="12.5" x14ac:dyDescent="0.25">
      <c r="H130"/>
      <c r="I130"/>
      <c r="O130" s="7"/>
    </row>
    <row r="131" spans="8:15" ht="12.5" x14ac:dyDescent="0.25">
      <c r="H131"/>
      <c r="I131"/>
      <c r="O131" s="7"/>
    </row>
    <row r="132" spans="8:15" ht="12.5" x14ac:dyDescent="0.25">
      <c r="H132"/>
      <c r="I132"/>
      <c r="O132" s="7"/>
    </row>
    <row r="133" spans="8:15" ht="12.5" x14ac:dyDescent="0.25">
      <c r="H133"/>
      <c r="I133"/>
      <c r="O133" s="7"/>
    </row>
    <row r="134" spans="8:15" ht="12.5" x14ac:dyDescent="0.25">
      <c r="H134"/>
      <c r="I134"/>
      <c r="O134" s="7"/>
    </row>
    <row r="135" spans="8:15" ht="12.5" x14ac:dyDescent="0.25">
      <c r="H135"/>
      <c r="I135"/>
      <c r="O135" s="7"/>
    </row>
    <row r="136" spans="8:15" ht="12.5" x14ac:dyDescent="0.25">
      <c r="H136"/>
      <c r="I136"/>
      <c r="O136" s="7"/>
    </row>
    <row r="137" spans="8:15" ht="12.5" x14ac:dyDescent="0.25">
      <c r="H137"/>
      <c r="I137"/>
      <c r="O137" s="7"/>
    </row>
    <row r="138" spans="8:15" ht="12.5" x14ac:dyDescent="0.25">
      <c r="H138"/>
      <c r="I138"/>
      <c r="O138" s="7"/>
    </row>
    <row r="139" spans="8:15" ht="12.5" x14ac:dyDescent="0.25">
      <c r="H139"/>
      <c r="I139"/>
      <c r="O139" s="7"/>
    </row>
    <row r="140" spans="8:15" ht="12.5" x14ac:dyDescent="0.25">
      <c r="H140"/>
      <c r="I140"/>
      <c r="O140" s="7"/>
    </row>
    <row r="141" spans="8:15" ht="12.5" x14ac:dyDescent="0.25">
      <c r="H141"/>
      <c r="I141"/>
      <c r="O141" s="7"/>
    </row>
    <row r="142" spans="8:15" ht="12.5" x14ac:dyDescent="0.25">
      <c r="H142"/>
      <c r="I142"/>
      <c r="O142" s="7"/>
    </row>
    <row r="143" spans="8:15" ht="12.5" x14ac:dyDescent="0.25">
      <c r="H143"/>
      <c r="I143"/>
      <c r="O143" s="7"/>
    </row>
    <row r="144" spans="8:15" ht="12.5" x14ac:dyDescent="0.25">
      <c r="H144"/>
      <c r="I144"/>
      <c r="O144" s="7"/>
    </row>
    <row r="145" spans="8:15" ht="12.5" x14ac:dyDescent="0.25">
      <c r="H145"/>
      <c r="I145"/>
      <c r="O145" s="7"/>
    </row>
    <row r="146" spans="8:15" ht="12.5" x14ac:dyDescent="0.25">
      <c r="H146"/>
      <c r="I146"/>
      <c r="O146" s="7"/>
    </row>
    <row r="147" spans="8:15" ht="12.5" x14ac:dyDescent="0.25">
      <c r="H147"/>
      <c r="I147"/>
      <c r="O147" s="7"/>
    </row>
    <row r="148" spans="8:15" ht="12.5" x14ac:dyDescent="0.25">
      <c r="H148"/>
      <c r="I148"/>
      <c r="O148" s="7"/>
    </row>
    <row r="149" spans="8:15" ht="12.5" x14ac:dyDescent="0.25">
      <c r="H149"/>
      <c r="I149"/>
      <c r="O149" s="7"/>
    </row>
    <row r="150" spans="8:15" ht="12.5" x14ac:dyDescent="0.25">
      <c r="H150"/>
      <c r="I150"/>
      <c r="O150" s="7"/>
    </row>
    <row r="151" spans="8:15" ht="12.5" x14ac:dyDescent="0.25">
      <c r="H151"/>
      <c r="I151"/>
      <c r="O151" s="7"/>
    </row>
    <row r="152" spans="8:15" ht="12.5" x14ac:dyDescent="0.25">
      <c r="H152"/>
      <c r="I152"/>
      <c r="O152" s="7"/>
    </row>
    <row r="153" spans="8:15" ht="12.5" x14ac:dyDescent="0.25">
      <c r="H153"/>
      <c r="I153"/>
      <c r="O153" s="7"/>
    </row>
    <row r="154" spans="8:15" ht="12.5" x14ac:dyDescent="0.25">
      <c r="H154"/>
      <c r="I154"/>
      <c r="O154" s="7"/>
    </row>
    <row r="155" spans="8:15" ht="12.5" x14ac:dyDescent="0.25">
      <c r="H155"/>
      <c r="I155"/>
      <c r="O155" s="7"/>
    </row>
    <row r="156" spans="8:15" ht="12.5" x14ac:dyDescent="0.25">
      <c r="H156"/>
      <c r="I156"/>
      <c r="O156" s="7"/>
    </row>
    <row r="157" spans="8:15" ht="12.5" x14ac:dyDescent="0.25">
      <c r="H157"/>
      <c r="I157"/>
      <c r="O157" s="7"/>
    </row>
    <row r="158" spans="8:15" ht="12.5" x14ac:dyDescent="0.25">
      <c r="H158"/>
      <c r="I158"/>
      <c r="O158" s="7"/>
    </row>
    <row r="159" spans="8:15" ht="12.5" x14ac:dyDescent="0.25">
      <c r="H159"/>
      <c r="I159"/>
      <c r="O159" s="7"/>
    </row>
    <row r="160" spans="8:15" ht="12.5" x14ac:dyDescent="0.25">
      <c r="H160"/>
      <c r="I160"/>
      <c r="O160" s="7"/>
    </row>
    <row r="161" spans="8:15" ht="12.5" x14ac:dyDescent="0.25">
      <c r="H161"/>
      <c r="I161"/>
      <c r="O161" s="7"/>
    </row>
    <row r="162" spans="8:15" ht="12.5" x14ac:dyDescent="0.25">
      <c r="H162"/>
      <c r="I162"/>
      <c r="O162" s="7"/>
    </row>
    <row r="163" spans="8:15" ht="12.5" x14ac:dyDescent="0.25">
      <c r="H163"/>
      <c r="I163"/>
      <c r="O163" s="7"/>
    </row>
    <row r="164" spans="8:15" ht="12.5" x14ac:dyDescent="0.25">
      <c r="H164"/>
      <c r="I164"/>
      <c r="O164" s="7"/>
    </row>
    <row r="165" spans="8:15" ht="12.5" x14ac:dyDescent="0.25">
      <c r="H165"/>
      <c r="I165"/>
      <c r="O165" s="7"/>
    </row>
    <row r="166" spans="8:15" ht="12.5" x14ac:dyDescent="0.25">
      <c r="H166"/>
      <c r="I166"/>
      <c r="O166" s="7"/>
    </row>
    <row r="167" spans="8:15" ht="12.5" x14ac:dyDescent="0.25">
      <c r="H167"/>
      <c r="I167"/>
      <c r="O167" s="7"/>
    </row>
    <row r="168" spans="8:15" ht="12.5" x14ac:dyDescent="0.25">
      <c r="H168"/>
      <c r="I168"/>
      <c r="O168" s="7"/>
    </row>
    <row r="169" spans="8:15" ht="12.5" x14ac:dyDescent="0.25">
      <c r="H169"/>
      <c r="I169"/>
      <c r="O169" s="7"/>
    </row>
    <row r="170" spans="8:15" ht="12.5" x14ac:dyDescent="0.25">
      <c r="H170"/>
      <c r="I170"/>
      <c r="O170" s="7"/>
    </row>
    <row r="171" spans="8:15" ht="12.5" x14ac:dyDescent="0.25">
      <c r="H171"/>
      <c r="I171"/>
      <c r="O171" s="7"/>
    </row>
    <row r="172" spans="8:15" ht="12.5" x14ac:dyDescent="0.25">
      <c r="H172"/>
      <c r="I172"/>
      <c r="O172" s="7"/>
    </row>
    <row r="173" spans="8:15" ht="12.5" x14ac:dyDescent="0.25">
      <c r="H173"/>
      <c r="I173"/>
      <c r="O173" s="7"/>
    </row>
    <row r="174" spans="8:15" ht="12.5" x14ac:dyDescent="0.25">
      <c r="H174"/>
      <c r="I174"/>
      <c r="O174" s="7"/>
    </row>
    <row r="175" spans="8:15" ht="12.5" x14ac:dyDescent="0.25">
      <c r="H175"/>
      <c r="I175"/>
      <c r="O175" s="7"/>
    </row>
    <row r="176" spans="8:15" ht="12.5" x14ac:dyDescent="0.25">
      <c r="H176"/>
      <c r="I176"/>
      <c r="O176" s="7"/>
    </row>
    <row r="177" spans="8:15" ht="12.5" x14ac:dyDescent="0.25">
      <c r="H177"/>
      <c r="I177"/>
      <c r="O177" s="7"/>
    </row>
    <row r="178" spans="8:15" ht="12.5" x14ac:dyDescent="0.25">
      <c r="H178"/>
      <c r="I178"/>
      <c r="O178" s="7"/>
    </row>
    <row r="179" spans="8:15" ht="12.5" x14ac:dyDescent="0.25">
      <c r="H179"/>
      <c r="I179"/>
      <c r="O179" s="7"/>
    </row>
    <row r="180" spans="8:15" ht="12.5" x14ac:dyDescent="0.25">
      <c r="H180"/>
      <c r="I180"/>
      <c r="O180" s="7"/>
    </row>
    <row r="181" spans="8:15" ht="12.5" x14ac:dyDescent="0.25">
      <c r="H181"/>
      <c r="I181"/>
      <c r="O181" s="7"/>
    </row>
    <row r="182" spans="8:15" ht="12.5" x14ac:dyDescent="0.25">
      <c r="H182"/>
      <c r="I182"/>
      <c r="O182" s="7"/>
    </row>
    <row r="183" spans="8:15" ht="12.5" x14ac:dyDescent="0.25">
      <c r="H183"/>
      <c r="I183"/>
      <c r="O183" s="7"/>
    </row>
    <row r="184" spans="8:15" ht="12.5" x14ac:dyDescent="0.25">
      <c r="H184"/>
      <c r="I184"/>
      <c r="O184" s="7"/>
    </row>
    <row r="185" spans="8:15" ht="12.5" x14ac:dyDescent="0.25">
      <c r="H185"/>
      <c r="I185"/>
      <c r="O185" s="7"/>
    </row>
    <row r="186" spans="8:15" ht="12.5" x14ac:dyDescent="0.25">
      <c r="H186"/>
      <c r="I186"/>
      <c r="O186" s="7"/>
    </row>
    <row r="187" spans="8:15" ht="12.5" x14ac:dyDescent="0.25">
      <c r="H187"/>
      <c r="I187"/>
      <c r="O187" s="7"/>
    </row>
    <row r="188" spans="8:15" ht="12.5" x14ac:dyDescent="0.25">
      <c r="H188"/>
      <c r="I188"/>
      <c r="O188" s="7"/>
    </row>
    <row r="189" spans="8:15" ht="12.5" x14ac:dyDescent="0.25">
      <c r="H189"/>
      <c r="I189"/>
      <c r="O189" s="7"/>
    </row>
    <row r="190" spans="8:15" ht="12.5" x14ac:dyDescent="0.25">
      <c r="H190"/>
      <c r="I190"/>
      <c r="O190" s="7"/>
    </row>
    <row r="191" spans="8:15" ht="12.5" x14ac:dyDescent="0.25">
      <c r="H191"/>
      <c r="I191"/>
      <c r="O191" s="7"/>
    </row>
    <row r="192" spans="8:15" ht="12.5" x14ac:dyDescent="0.25">
      <c r="H192"/>
      <c r="I192"/>
      <c r="O192" s="7"/>
    </row>
    <row r="193" spans="8:15" ht="12.5" x14ac:dyDescent="0.25">
      <c r="H193"/>
      <c r="I193"/>
      <c r="O193" s="7"/>
    </row>
    <row r="194" spans="8:15" ht="12.5" x14ac:dyDescent="0.25">
      <c r="H194"/>
      <c r="I194"/>
      <c r="O194" s="7"/>
    </row>
    <row r="195" spans="8:15" ht="12.5" x14ac:dyDescent="0.25">
      <c r="H195"/>
      <c r="I195"/>
      <c r="O195" s="7"/>
    </row>
    <row r="196" spans="8:15" ht="12.5" x14ac:dyDescent="0.25">
      <c r="H196"/>
      <c r="I196"/>
      <c r="O196" s="7"/>
    </row>
    <row r="197" spans="8:15" ht="12.5" x14ac:dyDescent="0.25">
      <c r="H197"/>
      <c r="I197"/>
      <c r="O197" s="7"/>
    </row>
    <row r="198" spans="8:15" ht="12.5" x14ac:dyDescent="0.25">
      <c r="H198"/>
      <c r="I198"/>
      <c r="O198" s="7"/>
    </row>
    <row r="199" spans="8:15" ht="12.5" x14ac:dyDescent="0.25">
      <c r="H199"/>
      <c r="I199"/>
      <c r="O199" s="7"/>
    </row>
    <row r="200" spans="8:15" ht="12.5" x14ac:dyDescent="0.25">
      <c r="H200"/>
      <c r="I200"/>
      <c r="O200" s="7"/>
    </row>
    <row r="201" spans="8:15" ht="12.5" x14ac:dyDescent="0.25">
      <c r="H201"/>
      <c r="I201"/>
      <c r="O201" s="7"/>
    </row>
    <row r="202" spans="8:15" ht="12.5" x14ac:dyDescent="0.25">
      <c r="H202"/>
      <c r="I202"/>
      <c r="O202" s="7"/>
    </row>
    <row r="203" spans="8:15" ht="12.5" x14ac:dyDescent="0.25">
      <c r="H203"/>
      <c r="I203"/>
      <c r="O203" s="7"/>
    </row>
    <row r="204" spans="8:15" ht="12.5" x14ac:dyDescent="0.25">
      <c r="H204"/>
      <c r="I204"/>
      <c r="O204" s="7"/>
    </row>
    <row r="205" spans="8:15" ht="12.5" x14ac:dyDescent="0.25">
      <c r="H205"/>
      <c r="I205"/>
      <c r="O205" s="7"/>
    </row>
    <row r="206" spans="8:15" ht="12.5" x14ac:dyDescent="0.25">
      <c r="H206"/>
      <c r="I206"/>
      <c r="O206" s="7"/>
    </row>
    <row r="207" spans="8:15" ht="12.5" x14ac:dyDescent="0.25">
      <c r="H207"/>
      <c r="I207"/>
      <c r="O207" s="7"/>
    </row>
    <row r="208" spans="8:15" ht="12.5" x14ac:dyDescent="0.25">
      <c r="H208"/>
      <c r="I208"/>
      <c r="O208" s="7"/>
    </row>
    <row r="209" spans="8:15" ht="12.5" x14ac:dyDescent="0.25">
      <c r="H209"/>
      <c r="I209"/>
      <c r="O209" s="7"/>
    </row>
    <row r="210" spans="8:15" ht="12.5" x14ac:dyDescent="0.25">
      <c r="H210"/>
      <c r="I210"/>
      <c r="O210" s="7"/>
    </row>
    <row r="211" spans="8:15" ht="12.5" x14ac:dyDescent="0.25">
      <c r="H211"/>
      <c r="I211"/>
      <c r="O211" s="7"/>
    </row>
    <row r="212" spans="8:15" ht="12.5" x14ac:dyDescent="0.25">
      <c r="H212"/>
      <c r="I212"/>
      <c r="O212" s="7"/>
    </row>
    <row r="213" spans="8:15" ht="12.5" x14ac:dyDescent="0.25">
      <c r="H213"/>
      <c r="I213"/>
      <c r="O213" s="7"/>
    </row>
    <row r="214" spans="8:15" ht="12.5" x14ac:dyDescent="0.25">
      <c r="H214"/>
      <c r="I214"/>
      <c r="O214" s="7"/>
    </row>
    <row r="215" spans="8:15" ht="12.5" x14ac:dyDescent="0.25">
      <c r="H215"/>
      <c r="I215"/>
      <c r="O215" s="7"/>
    </row>
    <row r="216" spans="8:15" ht="12.5" x14ac:dyDescent="0.25">
      <c r="H216"/>
      <c r="I216"/>
      <c r="O216" s="7"/>
    </row>
    <row r="217" spans="8:15" ht="12.5" x14ac:dyDescent="0.25">
      <c r="H217"/>
      <c r="I217"/>
      <c r="O217" s="7"/>
    </row>
    <row r="218" spans="8:15" ht="12.5" x14ac:dyDescent="0.25">
      <c r="H218"/>
      <c r="I218"/>
      <c r="O218" s="7"/>
    </row>
    <row r="219" spans="8:15" ht="12.5" x14ac:dyDescent="0.25">
      <c r="H219"/>
      <c r="I219"/>
      <c r="O219" s="7"/>
    </row>
    <row r="220" spans="8:15" ht="12.5" x14ac:dyDescent="0.25">
      <c r="H220"/>
      <c r="I220"/>
      <c r="O220" s="7"/>
    </row>
    <row r="221" spans="8:15" ht="12.5" x14ac:dyDescent="0.25">
      <c r="H221"/>
      <c r="I221"/>
      <c r="O221" s="7"/>
    </row>
    <row r="222" spans="8:15" ht="12.5" x14ac:dyDescent="0.25">
      <c r="H222"/>
      <c r="I222"/>
      <c r="O222" s="7"/>
    </row>
    <row r="223" spans="8:15" ht="12.5" x14ac:dyDescent="0.25">
      <c r="H223"/>
      <c r="I223"/>
      <c r="O223" s="7"/>
    </row>
    <row r="224" spans="8:15" ht="12.5" x14ac:dyDescent="0.25">
      <c r="H224"/>
      <c r="I224"/>
      <c r="O224" s="7"/>
    </row>
    <row r="225" spans="8:15" ht="12.5" x14ac:dyDescent="0.25">
      <c r="H225"/>
      <c r="I225"/>
      <c r="O225" s="7"/>
    </row>
    <row r="226" spans="8:15" ht="12.5" x14ac:dyDescent="0.25">
      <c r="H226"/>
      <c r="I226"/>
      <c r="O226" s="7"/>
    </row>
    <row r="227" spans="8:15" ht="12.5" x14ac:dyDescent="0.25">
      <c r="H227"/>
      <c r="I227"/>
      <c r="O227" s="7"/>
    </row>
    <row r="228" spans="8:15" ht="12.5" x14ac:dyDescent="0.25">
      <c r="H228"/>
      <c r="I228"/>
      <c r="O228" s="7"/>
    </row>
    <row r="229" spans="8:15" ht="12.5" x14ac:dyDescent="0.25">
      <c r="H229"/>
      <c r="I229"/>
      <c r="O229" s="7"/>
    </row>
    <row r="230" spans="8:15" ht="12.5" x14ac:dyDescent="0.25">
      <c r="H230"/>
      <c r="I230"/>
      <c r="O230" s="7"/>
    </row>
    <row r="231" spans="8:15" ht="12.5" x14ac:dyDescent="0.25">
      <c r="H231"/>
      <c r="I231"/>
      <c r="O231" s="7"/>
    </row>
    <row r="232" spans="8:15" ht="12.5" x14ac:dyDescent="0.25">
      <c r="H232"/>
      <c r="I232"/>
      <c r="O232" s="7"/>
    </row>
    <row r="233" spans="8:15" ht="12.5" x14ac:dyDescent="0.25">
      <c r="H233"/>
      <c r="I233"/>
      <c r="O233" s="7"/>
    </row>
    <row r="234" spans="8:15" ht="12.5" x14ac:dyDescent="0.25">
      <c r="H234"/>
      <c r="I234"/>
      <c r="O234" s="7"/>
    </row>
    <row r="235" spans="8:15" ht="12.5" x14ac:dyDescent="0.25">
      <c r="H235"/>
      <c r="I235"/>
      <c r="O235" s="7"/>
    </row>
    <row r="236" spans="8:15" ht="12.5" x14ac:dyDescent="0.25">
      <c r="H236"/>
      <c r="I236"/>
      <c r="O236" s="7"/>
    </row>
    <row r="237" spans="8:15" ht="12.5" x14ac:dyDescent="0.25">
      <c r="H237"/>
      <c r="I237"/>
      <c r="O237" s="7"/>
    </row>
    <row r="238" spans="8:15" ht="12.5" x14ac:dyDescent="0.25">
      <c r="H238"/>
      <c r="I238"/>
      <c r="O238" s="7"/>
    </row>
    <row r="239" spans="8:15" ht="12.5" x14ac:dyDescent="0.25">
      <c r="H239"/>
      <c r="I239"/>
      <c r="O239" s="7"/>
    </row>
    <row r="240" spans="8:15" ht="12.5" x14ac:dyDescent="0.25">
      <c r="H240"/>
      <c r="I240"/>
      <c r="O240" s="7"/>
    </row>
    <row r="241" spans="8:15" ht="12.5" x14ac:dyDescent="0.25">
      <c r="H241"/>
      <c r="I241"/>
      <c r="O241" s="7"/>
    </row>
    <row r="242" spans="8:15" ht="12.5" x14ac:dyDescent="0.25">
      <c r="H242"/>
      <c r="I242"/>
      <c r="O242" s="7"/>
    </row>
    <row r="243" spans="8:15" ht="12.5" x14ac:dyDescent="0.25">
      <c r="H243"/>
      <c r="I243"/>
      <c r="O243" s="7"/>
    </row>
    <row r="244" spans="8:15" ht="12.5" x14ac:dyDescent="0.25">
      <c r="H244"/>
      <c r="I244"/>
      <c r="O244" s="7"/>
    </row>
    <row r="245" spans="8:15" ht="12.5" x14ac:dyDescent="0.25">
      <c r="H245"/>
      <c r="I245"/>
      <c r="O245" s="7"/>
    </row>
    <row r="246" spans="8:15" ht="12.5" x14ac:dyDescent="0.25">
      <c r="H246"/>
      <c r="I246"/>
      <c r="O246" s="7"/>
    </row>
    <row r="247" spans="8:15" ht="12.5" x14ac:dyDescent="0.25">
      <c r="H247"/>
      <c r="I247"/>
      <c r="O247" s="7"/>
    </row>
    <row r="248" spans="8:15" ht="12.5" x14ac:dyDescent="0.25">
      <c r="H248"/>
      <c r="I248"/>
      <c r="O248" s="7"/>
    </row>
    <row r="249" spans="8:15" ht="12.5" x14ac:dyDescent="0.25">
      <c r="H249"/>
      <c r="I249"/>
      <c r="O249" s="7"/>
    </row>
    <row r="250" spans="8:15" ht="12.5" x14ac:dyDescent="0.25">
      <c r="H250"/>
      <c r="I250"/>
      <c r="O250" s="7"/>
    </row>
    <row r="251" spans="8:15" ht="12.5" x14ac:dyDescent="0.25">
      <c r="H251"/>
      <c r="I251"/>
      <c r="O251" s="7"/>
    </row>
    <row r="252" spans="8:15" ht="12.5" x14ac:dyDescent="0.25">
      <c r="H252"/>
      <c r="I252"/>
      <c r="O252" s="7"/>
    </row>
    <row r="253" spans="8:15" ht="12.5" x14ac:dyDescent="0.25">
      <c r="H253"/>
      <c r="I253"/>
      <c r="O253" s="7"/>
    </row>
    <row r="254" spans="8:15" ht="12.5" x14ac:dyDescent="0.25">
      <c r="H254"/>
      <c r="I254"/>
      <c r="O254" s="7"/>
    </row>
    <row r="255" spans="8:15" ht="12.5" x14ac:dyDescent="0.25">
      <c r="H255"/>
      <c r="I255"/>
      <c r="O255" s="7"/>
    </row>
    <row r="256" spans="8:15" ht="12.5" x14ac:dyDescent="0.25">
      <c r="H256"/>
      <c r="I256"/>
      <c r="O256" s="7"/>
    </row>
    <row r="257" spans="8:15" ht="12.5" x14ac:dyDescent="0.25">
      <c r="H257"/>
      <c r="I257"/>
      <c r="O257" s="7"/>
    </row>
    <row r="258" spans="8:15" ht="12.5" x14ac:dyDescent="0.25">
      <c r="H258"/>
      <c r="I258"/>
      <c r="O258" s="7"/>
    </row>
    <row r="259" spans="8:15" ht="12.5" x14ac:dyDescent="0.25">
      <c r="H259"/>
      <c r="I259"/>
      <c r="O259" s="7"/>
    </row>
    <row r="260" spans="8:15" ht="12.5" x14ac:dyDescent="0.25">
      <c r="H260"/>
      <c r="I260"/>
      <c r="O260" s="7"/>
    </row>
    <row r="261" spans="8:15" ht="12.5" x14ac:dyDescent="0.25">
      <c r="H261"/>
      <c r="I261"/>
      <c r="O261" s="7"/>
    </row>
    <row r="262" spans="8:15" ht="12.5" x14ac:dyDescent="0.25">
      <c r="H262"/>
      <c r="I262"/>
      <c r="O262" s="7"/>
    </row>
    <row r="263" spans="8:15" ht="12.5" x14ac:dyDescent="0.25">
      <c r="H263"/>
      <c r="I263"/>
      <c r="O263" s="7"/>
    </row>
    <row r="264" spans="8:15" ht="12.5" x14ac:dyDescent="0.25">
      <c r="H264"/>
      <c r="I264"/>
      <c r="O264" s="7"/>
    </row>
    <row r="265" spans="8:15" ht="12.5" x14ac:dyDescent="0.25">
      <c r="H265"/>
      <c r="I265"/>
      <c r="O265" s="7"/>
    </row>
    <row r="266" spans="8:15" ht="12.5" x14ac:dyDescent="0.25">
      <c r="H266"/>
      <c r="I266"/>
      <c r="O266" s="7"/>
    </row>
    <row r="267" spans="8:15" ht="12.5" x14ac:dyDescent="0.25">
      <c r="H267"/>
      <c r="I267"/>
      <c r="O267" s="7"/>
    </row>
    <row r="268" spans="8:15" ht="12.5" x14ac:dyDescent="0.25">
      <c r="H268"/>
      <c r="I268"/>
      <c r="O268" s="7"/>
    </row>
    <row r="269" spans="8:15" ht="12.5" x14ac:dyDescent="0.25">
      <c r="H269"/>
      <c r="I269"/>
      <c r="O269" s="7"/>
    </row>
    <row r="270" spans="8:15" ht="12.5" x14ac:dyDescent="0.25">
      <c r="H270"/>
      <c r="I270"/>
      <c r="O270" s="7"/>
    </row>
    <row r="271" spans="8:15" ht="12.5" x14ac:dyDescent="0.25">
      <c r="H271"/>
      <c r="I271"/>
      <c r="O271" s="7"/>
    </row>
    <row r="272" spans="8:15" ht="12.5" x14ac:dyDescent="0.25">
      <c r="H272"/>
      <c r="I272"/>
      <c r="O272" s="7"/>
    </row>
    <row r="273" spans="8:15" ht="12.5" x14ac:dyDescent="0.25">
      <c r="H273"/>
      <c r="I273"/>
      <c r="O273" s="7"/>
    </row>
    <row r="274" spans="8:15" ht="12.5" x14ac:dyDescent="0.25">
      <c r="H274"/>
      <c r="I274"/>
      <c r="O274" s="7"/>
    </row>
    <row r="275" spans="8:15" ht="12.5" x14ac:dyDescent="0.25">
      <c r="H275"/>
      <c r="I275"/>
      <c r="O275" s="7"/>
    </row>
    <row r="276" spans="8:15" ht="12.5" x14ac:dyDescent="0.25">
      <c r="H276"/>
      <c r="I276"/>
      <c r="O276" s="7"/>
    </row>
    <row r="277" spans="8:15" ht="12.5" x14ac:dyDescent="0.25">
      <c r="H277"/>
      <c r="I277"/>
      <c r="O277" s="7"/>
    </row>
    <row r="278" spans="8:15" ht="12.5" x14ac:dyDescent="0.25">
      <c r="H278"/>
      <c r="I278"/>
      <c r="O278" s="7"/>
    </row>
    <row r="279" spans="8:15" ht="12.5" x14ac:dyDescent="0.25">
      <c r="H279"/>
      <c r="I279"/>
      <c r="O279" s="7"/>
    </row>
    <row r="280" spans="8:15" ht="12.5" x14ac:dyDescent="0.25">
      <c r="H280"/>
      <c r="I280"/>
      <c r="O280" s="7"/>
    </row>
    <row r="281" spans="8:15" ht="12.5" x14ac:dyDescent="0.25">
      <c r="H281"/>
      <c r="I281"/>
      <c r="O281" s="7"/>
    </row>
    <row r="282" spans="8:15" ht="12.5" x14ac:dyDescent="0.25">
      <c r="H282"/>
      <c r="I282"/>
      <c r="O282" s="7"/>
    </row>
    <row r="283" spans="8:15" ht="12.5" x14ac:dyDescent="0.25">
      <c r="H283"/>
      <c r="I283"/>
      <c r="O283" s="7"/>
    </row>
    <row r="284" spans="8:15" ht="12.5" x14ac:dyDescent="0.25">
      <c r="H284"/>
      <c r="I284"/>
      <c r="O284" s="7"/>
    </row>
    <row r="285" spans="8:15" ht="12.5" x14ac:dyDescent="0.25">
      <c r="H285"/>
      <c r="I285"/>
      <c r="O285" s="7"/>
    </row>
    <row r="286" spans="8:15" ht="12.5" x14ac:dyDescent="0.25">
      <c r="H286"/>
      <c r="I286"/>
      <c r="O286" s="7"/>
    </row>
    <row r="287" spans="8:15" ht="12.5" x14ac:dyDescent="0.25">
      <c r="H287"/>
      <c r="I287"/>
      <c r="O287" s="7"/>
    </row>
    <row r="288" spans="8:15" ht="12.5" x14ac:dyDescent="0.25">
      <c r="H288"/>
      <c r="I288"/>
      <c r="O288" s="7"/>
    </row>
    <row r="289" spans="8:15" ht="12.5" x14ac:dyDescent="0.25">
      <c r="H289"/>
      <c r="I289"/>
      <c r="O289" s="7"/>
    </row>
    <row r="290" spans="8:15" ht="12.5" x14ac:dyDescent="0.25">
      <c r="H290"/>
      <c r="I290"/>
      <c r="O290" s="7"/>
    </row>
    <row r="291" spans="8:15" ht="12.5" x14ac:dyDescent="0.25">
      <c r="H291"/>
      <c r="I291"/>
      <c r="O291" s="7"/>
    </row>
    <row r="292" spans="8:15" ht="12.5" x14ac:dyDescent="0.25">
      <c r="H292"/>
      <c r="I292"/>
      <c r="O292" s="7"/>
    </row>
    <row r="293" spans="8:15" ht="12.5" x14ac:dyDescent="0.25">
      <c r="H293"/>
      <c r="I293"/>
      <c r="O293" s="7"/>
    </row>
    <row r="294" spans="8:15" ht="12.5" x14ac:dyDescent="0.25">
      <c r="H294"/>
      <c r="I294"/>
      <c r="O294" s="7"/>
    </row>
    <row r="295" spans="8:15" ht="12.5" x14ac:dyDescent="0.25">
      <c r="H295"/>
      <c r="I295"/>
      <c r="O295" s="7"/>
    </row>
    <row r="296" spans="8:15" ht="12.5" x14ac:dyDescent="0.25">
      <c r="H296"/>
      <c r="I296"/>
      <c r="O296" s="7"/>
    </row>
    <row r="297" spans="8:15" ht="12.5" x14ac:dyDescent="0.25">
      <c r="H297"/>
      <c r="I297"/>
      <c r="O297" s="7"/>
    </row>
    <row r="298" spans="8:15" ht="12.5" x14ac:dyDescent="0.25">
      <c r="H298"/>
      <c r="I298"/>
      <c r="O298" s="7"/>
    </row>
    <row r="299" spans="8:15" ht="12.5" x14ac:dyDescent="0.25">
      <c r="H299"/>
      <c r="I299"/>
      <c r="O299" s="7"/>
    </row>
    <row r="300" spans="8:15" ht="12.5" x14ac:dyDescent="0.25">
      <c r="H300"/>
      <c r="I300"/>
      <c r="O300" s="7"/>
    </row>
    <row r="301" spans="8:15" ht="12.5" x14ac:dyDescent="0.25">
      <c r="H301"/>
      <c r="I301"/>
      <c r="O301" s="7"/>
    </row>
    <row r="302" spans="8:15" ht="12.5" x14ac:dyDescent="0.25">
      <c r="H302"/>
      <c r="I302"/>
      <c r="O302" s="7"/>
    </row>
    <row r="303" spans="8:15" ht="12.5" x14ac:dyDescent="0.25">
      <c r="H303"/>
      <c r="I303"/>
      <c r="O303" s="7"/>
    </row>
    <row r="304" spans="8:15" ht="12.5" x14ac:dyDescent="0.25">
      <c r="H304"/>
      <c r="I304"/>
      <c r="O304" s="7"/>
    </row>
    <row r="305" spans="8:15" ht="12.5" x14ac:dyDescent="0.25">
      <c r="H305"/>
      <c r="I305"/>
      <c r="O305" s="7"/>
    </row>
    <row r="306" spans="8:15" ht="12.5" x14ac:dyDescent="0.25">
      <c r="H306"/>
      <c r="I306"/>
      <c r="O306" s="7"/>
    </row>
    <row r="307" spans="8:15" ht="12.5" x14ac:dyDescent="0.25">
      <c r="H307"/>
      <c r="I307"/>
      <c r="O307" s="7"/>
    </row>
    <row r="308" spans="8:15" ht="12.5" x14ac:dyDescent="0.25">
      <c r="H308"/>
      <c r="I308"/>
      <c r="O308" s="7"/>
    </row>
    <row r="309" spans="8:15" ht="12.5" x14ac:dyDescent="0.25">
      <c r="H309"/>
      <c r="I309"/>
      <c r="O309" s="7"/>
    </row>
    <row r="310" spans="8:15" ht="12.5" x14ac:dyDescent="0.25">
      <c r="H310"/>
      <c r="I310"/>
      <c r="O310" s="7"/>
    </row>
    <row r="311" spans="8:15" ht="12.5" x14ac:dyDescent="0.25">
      <c r="H311"/>
      <c r="I311"/>
      <c r="O311" s="7"/>
    </row>
    <row r="312" spans="8:15" ht="12.5" x14ac:dyDescent="0.25">
      <c r="H312"/>
      <c r="I312"/>
      <c r="O312" s="7"/>
    </row>
    <row r="313" spans="8:15" ht="12.5" x14ac:dyDescent="0.25">
      <c r="H313"/>
      <c r="I313"/>
      <c r="O313" s="7"/>
    </row>
    <row r="314" spans="8:15" ht="12.5" x14ac:dyDescent="0.25">
      <c r="H314"/>
      <c r="I314"/>
      <c r="O314" s="7"/>
    </row>
    <row r="315" spans="8:15" ht="12.5" x14ac:dyDescent="0.25">
      <c r="H315"/>
      <c r="I315"/>
      <c r="O315" s="7"/>
    </row>
    <row r="316" spans="8:15" ht="12.5" x14ac:dyDescent="0.25">
      <c r="H316"/>
      <c r="I316"/>
      <c r="O316" s="7"/>
    </row>
    <row r="317" spans="8:15" ht="12.5" x14ac:dyDescent="0.25">
      <c r="H317"/>
      <c r="I317"/>
      <c r="O317" s="7"/>
    </row>
    <row r="318" spans="8:15" ht="12.5" x14ac:dyDescent="0.25">
      <c r="H318"/>
      <c r="I318"/>
      <c r="O318" s="7"/>
    </row>
    <row r="319" spans="8:15" ht="12.5" x14ac:dyDescent="0.25">
      <c r="H319"/>
      <c r="I319"/>
      <c r="O319" s="7"/>
    </row>
    <row r="320" spans="8:15" ht="12.5" x14ac:dyDescent="0.25">
      <c r="H320"/>
      <c r="I320"/>
      <c r="O320" s="7"/>
    </row>
    <row r="321" spans="8:15" ht="12.5" x14ac:dyDescent="0.25">
      <c r="H321"/>
      <c r="I321"/>
      <c r="O321" s="7"/>
    </row>
    <row r="322" spans="8:15" ht="12.5" x14ac:dyDescent="0.25">
      <c r="H322"/>
      <c r="I322"/>
      <c r="O322" s="7"/>
    </row>
    <row r="323" spans="8:15" ht="12.5" x14ac:dyDescent="0.25">
      <c r="H323"/>
      <c r="I323"/>
      <c r="O323" s="7"/>
    </row>
    <row r="324" spans="8:15" ht="12.5" x14ac:dyDescent="0.25">
      <c r="H324"/>
      <c r="I324"/>
      <c r="O324" s="7"/>
    </row>
    <row r="325" spans="8:15" ht="12.5" x14ac:dyDescent="0.25">
      <c r="H325"/>
      <c r="I325"/>
      <c r="O325" s="7"/>
    </row>
    <row r="326" spans="8:15" ht="12.5" x14ac:dyDescent="0.25">
      <c r="H326"/>
      <c r="I326"/>
      <c r="O326" s="7"/>
    </row>
    <row r="327" spans="8:15" ht="12.5" x14ac:dyDescent="0.25">
      <c r="H327"/>
      <c r="I327"/>
      <c r="O327" s="7"/>
    </row>
    <row r="328" spans="8:15" ht="12.5" x14ac:dyDescent="0.25">
      <c r="H328"/>
      <c r="I328"/>
      <c r="O328" s="7"/>
    </row>
    <row r="329" spans="8:15" ht="12.5" x14ac:dyDescent="0.25">
      <c r="H329"/>
      <c r="I329"/>
      <c r="O329" s="7"/>
    </row>
    <row r="330" spans="8:15" ht="12.5" x14ac:dyDescent="0.25">
      <c r="H330"/>
      <c r="I330"/>
      <c r="O330" s="7"/>
    </row>
    <row r="331" spans="8:15" ht="12.5" x14ac:dyDescent="0.25">
      <c r="H331"/>
      <c r="I331"/>
      <c r="O331" s="7"/>
    </row>
    <row r="332" spans="8:15" ht="12.5" x14ac:dyDescent="0.25">
      <c r="H332"/>
      <c r="I332"/>
      <c r="O332" s="7"/>
    </row>
    <row r="333" spans="8:15" ht="12.5" x14ac:dyDescent="0.25">
      <c r="H333"/>
      <c r="I333"/>
      <c r="O333" s="7"/>
    </row>
    <row r="334" spans="8:15" ht="12.5" x14ac:dyDescent="0.25">
      <c r="H334"/>
      <c r="I334"/>
      <c r="O334" s="7"/>
    </row>
    <row r="335" spans="8:15" ht="12.5" x14ac:dyDescent="0.25">
      <c r="H335"/>
      <c r="I335"/>
      <c r="O335" s="7"/>
    </row>
    <row r="336" spans="8:15" ht="12.5" x14ac:dyDescent="0.25">
      <c r="H336"/>
      <c r="I336"/>
      <c r="O336" s="7"/>
    </row>
    <row r="337" spans="8:15" ht="12.5" x14ac:dyDescent="0.25">
      <c r="H337"/>
      <c r="I337"/>
      <c r="O337" s="7"/>
    </row>
    <row r="338" spans="8:15" ht="12.5" x14ac:dyDescent="0.25">
      <c r="H338"/>
      <c r="I338"/>
      <c r="O338" s="7"/>
    </row>
    <row r="339" spans="8:15" ht="12.5" x14ac:dyDescent="0.25">
      <c r="H339"/>
      <c r="I339"/>
      <c r="O339" s="7"/>
    </row>
    <row r="340" spans="8:15" ht="12.5" x14ac:dyDescent="0.25">
      <c r="H340"/>
      <c r="I340"/>
      <c r="O340" s="7"/>
    </row>
    <row r="341" spans="8:15" ht="12.5" x14ac:dyDescent="0.25">
      <c r="H341"/>
      <c r="I341"/>
      <c r="O341" s="7"/>
    </row>
    <row r="342" spans="8:15" ht="12.5" x14ac:dyDescent="0.25">
      <c r="H342"/>
      <c r="I342"/>
      <c r="O342" s="7"/>
    </row>
    <row r="343" spans="8:15" ht="12.5" x14ac:dyDescent="0.25">
      <c r="H343"/>
      <c r="I343"/>
      <c r="O343" s="7"/>
    </row>
    <row r="344" spans="8:15" ht="12.5" x14ac:dyDescent="0.25">
      <c r="H344"/>
      <c r="I344"/>
      <c r="O344" s="7"/>
    </row>
    <row r="345" spans="8:15" ht="12.5" x14ac:dyDescent="0.25">
      <c r="H345"/>
      <c r="I345"/>
      <c r="O345" s="7"/>
    </row>
    <row r="346" spans="8:15" ht="12.5" x14ac:dyDescent="0.25">
      <c r="H346"/>
      <c r="I346"/>
      <c r="O346" s="7"/>
    </row>
    <row r="347" spans="8:15" ht="12.5" x14ac:dyDescent="0.25">
      <c r="H347"/>
      <c r="I347"/>
      <c r="O347" s="7"/>
    </row>
    <row r="348" spans="8:15" ht="12.5" x14ac:dyDescent="0.25">
      <c r="H348"/>
      <c r="I348"/>
      <c r="O348" s="7"/>
    </row>
    <row r="349" spans="8:15" ht="12.5" x14ac:dyDescent="0.25">
      <c r="H349"/>
      <c r="I349"/>
      <c r="O349" s="7"/>
    </row>
    <row r="350" spans="8:15" ht="12.5" x14ac:dyDescent="0.25">
      <c r="H350"/>
      <c r="I350"/>
      <c r="O350" s="7"/>
    </row>
    <row r="351" spans="8:15" ht="12.5" x14ac:dyDescent="0.25">
      <c r="H351"/>
      <c r="I351"/>
      <c r="O351" s="7"/>
    </row>
    <row r="352" spans="8:15" ht="12.5" x14ac:dyDescent="0.25">
      <c r="H352"/>
      <c r="I352"/>
      <c r="O352" s="7"/>
    </row>
    <row r="353" spans="8:15" ht="12.5" x14ac:dyDescent="0.25">
      <c r="H353"/>
      <c r="I353"/>
      <c r="O353" s="7"/>
    </row>
    <row r="354" spans="8:15" ht="12.5" x14ac:dyDescent="0.25">
      <c r="H354"/>
      <c r="I354"/>
      <c r="O354" s="7"/>
    </row>
    <row r="355" spans="8:15" ht="12.5" x14ac:dyDescent="0.25">
      <c r="H355"/>
      <c r="I355"/>
      <c r="O355" s="7"/>
    </row>
    <row r="356" spans="8:15" ht="12.5" x14ac:dyDescent="0.25">
      <c r="H356"/>
      <c r="I356"/>
      <c r="O356" s="7"/>
    </row>
    <row r="357" spans="8:15" ht="12.5" x14ac:dyDescent="0.25">
      <c r="H357"/>
      <c r="I357"/>
      <c r="O357" s="7"/>
    </row>
    <row r="358" spans="8:15" ht="12.5" x14ac:dyDescent="0.25">
      <c r="H358"/>
      <c r="I358"/>
      <c r="O358" s="7"/>
    </row>
    <row r="359" spans="8:15" ht="12.5" x14ac:dyDescent="0.25">
      <c r="H359"/>
      <c r="I359"/>
      <c r="O359" s="7"/>
    </row>
    <row r="360" spans="8:15" ht="12.5" x14ac:dyDescent="0.25">
      <c r="H360"/>
      <c r="I360"/>
      <c r="O360" s="7"/>
    </row>
    <row r="361" spans="8:15" ht="12.5" x14ac:dyDescent="0.25">
      <c r="H361"/>
      <c r="I361"/>
      <c r="O361" s="7"/>
    </row>
    <row r="362" spans="8:15" ht="12.5" x14ac:dyDescent="0.25">
      <c r="H362"/>
      <c r="I362"/>
      <c r="O362" s="7"/>
    </row>
    <row r="363" spans="8:15" ht="12.5" x14ac:dyDescent="0.25">
      <c r="H363"/>
      <c r="I363"/>
      <c r="O363" s="7"/>
    </row>
    <row r="364" spans="8:15" ht="12.5" x14ac:dyDescent="0.25">
      <c r="H364"/>
      <c r="I364"/>
      <c r="O364" s="7"/>
    </row>
    <row r="365" spans="8:15" ht="12.5" x14ac:dyDescent="0.25">
      <c r="H365"/>
      <c r="I365"/>
      <c r="O365" s="7"/>
    </row>
    <row r="366" spans="8:15" ht="12.5" x14ac:dyDescent="0.25">
      <c r="H366"/>
      <c r="I366"/>
      <c r="O366" s="7"/>
    </row>
    <row r="367" spans="8:15" ht="12.5" x14ac:dyDescent="0.25">
      <c r="H367"/>
      <c r="I367"/>
      <c r="O367" s="7"/>
    </row>
    <row r="368" spans="8:15" ht="12.5" x14ac:dyDescent="0.25">
      <c r="H368"/>
      <c r="I368"/>
      <c r="O368" s="7"/>
    </row>
    <row r="369" spans="8:15" ht="12.5" x14ac:dyDescent="0.25">
      <c r="H369"/>
      <c r="I369"/>
      <c r="O369" s="7"/>
    </row>
    <row r="370" spans="8:15" ht="12.5" x14ac:dyDescent="0.25">
      <c r="H370"/>
      <c r="I370"/>
      <c r="O370" s="7"/>
    </row>
    <row r="371" spans="8:15" ht="12.5" x14ac:dyDescent="0.25">
      <c r="H371"/>
      <c r="I371"/>
      <c r="O371" s="7"/>
    </row>
    <row r="372" spans="8:15" ht="12.5" x14ac:dyDescent="0.25">
      <c r="H372"/>
      <c r="I372"/>
      <c r="O372" s="7"/>
    </row>
    <row r="373" spans="8:15" ht="12.5" x14ac:dyDescent="0.25">
      <c r="H373"/>
      <c r="I373"/>
      <c r="O373" s="7"/>
    </row>
    <row r="374" spans="8:15" ht="12.5" x14ac:dyDescent="0.25">
      <c r="H374"/>
      <c r="I374"/>
      <c r="O374" s="7"/>
    </row>
    <row r="375" spans="8:15" ht="12.5" x14ac:dyDescent="0.25">
      <c r="H375"/>
      <c r="I375"/>
      <c r="O375" s="7"/>
    </row>
    <row r="376" spans="8:15" ht="12.5" x14ac:dyDescent="0.25">
      <c r="H376"/>
      <c r="I376"/>
      <c r="O376" s="7"/>
    </row>
    <row r="377" spans="8:15" ht="12.5" x14ac:dyDescent="0.25">
      <c r="H377"/>
      <c r="I377"/>
      <c r="O377" s="7"/>
    </row>
    <row r="378" spans="8:15" ht="12.5" x14ac:dyDescent="0.25">
      <c r="H378"/>
      <c r="I378"/>
      <c r="O378" s="7"/>
    </row>
    <row r="379" spans="8:15" ht="12.5" x14ac:dyDescent="0.25">
      <c r="H379"/>
      <c r="I379"/>
      <c r="O379" s="7"/>
    </row>
    <row r="380" spans="8:15" ht="12.5" x14ac:dyDescent="0.25">
      <c r="H380"/>
      <c r="I380"/>
      <c r="O380" s="7"/>
    </row>
    <row r="381" spans="8:15" ht="12.5" x14ac:dyDescent="0.25">
      <c r="H381"/>
      <c r="I381"/>
      <c r="O381" s="7"/>
    </row>
    <row r="382" spans="8:15" ht="12.5" x14ac:dyDescent="0.25">
      <c r="H382"/>
      <c r="I382"/>
      <c r="O382" s="7"/>
    </row>
    <row r="383" spans="8:15" ht="12.5" x14ac:dyDescent="0.25">
      <c r="H383"/>
      <c r="I383"/>
      <c r="O383" s="7"/>
    </row>
    <row r="384" spans="8:15" ht="12.5" x14ac:dyDescent="0.25">
      <c r="H384"/>
      <c r="I384"/>
      <c r="O384" s="7"/>
    </row>
    <row r="385" spans="8:15" ht="12.5" x14ac:dyDescent="0.25">
      <c r="H385"/>
      <c r="I385"/>
      <c r="O385" s="7"/>
    </row>
    <row r="386" spans="8:15" ht="12.5" x14ac:dyDescent="0.25">
      <c r="H386"/>
      <c r="I386"/>
      <c r="O386" s="7"/>
    </row>
    <row r="387" spans="8:15" ht="12.5" x14ac:dyDescent="0.25">
      <c r="H387"/>
      <c r="I387"/>
      <c r="O387" s="7"/>
    </row>
    <row r="388" spans="8:15" ht="12.5" x14ac:dyDescent="0.25">
      <c r="H388"/>
      <c r="I388"/>
      <c r="O388" s="7"/>
    </row>
    <row r="389" spans="8:15" ht="12.5" x14ac:dyDescent="0.25">
      <c r="H389"/>
      <c r="I389"/>
      <c r="O389" s="7"/>
    </row>
    <row r="390" spans="8:15" ht="12.5" x14ac:dyDescent="0.25">
      <c r="H390"/>
      <c r="I390"/>
      <c r="O390" s="7"/>
    </row>
    <row r="391" spans="8:15" ht="12.5" x14ac:dyDescent="0.25">
      <c r="H391"/>
      <c r="I391"/>
      <c r="O391" s="7"/>
    </row>
    <row r="392" spans="8:15" ht="12.5" x14ac:dyDescent="0.25">
      <c r="H392"/>
      <c r="I392"/>
      <c r="O392" s="7"/>
    </row>
    <row r="393" spans="8:15" ht="12.5" x14ac:dyDescent="0.25">
      <c r="H393"/>
      <c r="I393"/>
      <c r="O393" s="7"/>
    </row>
    <row r="394" spans="8:15" ht="12.5" x14ac:dyDescent="0.25">
      <c r="H394"/>
      <c r="I394"/>
      <c r="O394" s="7"/>
    </row>
    <row r="395" spans="8:15" ht="12.5" x14ac:dyDescent="0.25">
      <c r="H395"/>
      <c r="I395"/>
      <c r="O395" s="7"/>
    </row>
    <row r="396" spans="8:15" ht="12.5" x14ac:dyDescent="0.25">
      <c r="H396"/>
      <c r="I396"/>
      <c r="O396" s="7"/>
    </row>
    <row r="397" spans="8:15" ht="12.5" x14ac:dyDescent="0.25">
      <c r="H397"/>
      <c r="I397"/>
      <c r="O397" s="7"/>
    </row>
    <row r="398" spans="8:15" ht="12.5" x14ac:dyDescent="0.25">
      <c r="H398"/>
      <c r="I398"/>
      <c r="O398" s="7"/>
    </row>
    <row r="399" spans="8:15" ht="12.5" x14ac:dyDescent="0.25">
      <c r="H399"/>
      <c r="I399"/>
      <c r="O399" s="7"/>
    </row>
    <row r="400" spans="8:15" ht="12.5" x14ac:dyDescent="0.25">
      <c r="H400"/>
      <c r="I400"/>
      <c r="O400" s="7"/>
    </row>
    <row r="401" spans="8:15" ht="12.5" x14ac:dyDescent="0.25">
      <c r="H401"/>
      <c r="I401"/>
      <c r="O401" s="7"/>
    </row>
    <row r="402" spans="8:15" ht="12.5" x14ac:dyDescent="0.25">
      <c r="H402"/>
      <c r="I402"/>
      <c r="O402" s="7"/>
    </row>
    <row r="403" spans="8:15" ht="12.5" x14ac:dyDescent="0.25">
      <c r="H403"/>
      <c r="I403"/>
      <c r="O403" s="7"/>
    </row>
    <row r="404" spans="8:15" ht="12.5" x14ac:dyDescent="0.25">
      <c r="H404"/>
      <c r="I404"/>
      <c r="O404" s="7"/>
    </row>
    <row r="405" spans="8:15" ht="12.5" x14ac:dyDescent="0.25">
      <c r="H405"/>
      <c r="I405"/>
      <c r="O405" s="7"/>
    </row>
    <row r="406" spans="8:15" ht="12.5" x14ac:dyDescent="0.25">
      <c r="H406"/>
      <c r="I406"/>
      <c r="O406" s="7"/>
    </row>
    <row r="407" spans="8:15" ht="12.5" x14ac:dyDescent="0.25">
      <c r="H407"/>
      <c r="I407"/>
      <c r="O407" s="7"/>
    </row>
    <row r="408" spans="8:15" ht="12.5" x14ac:dyDescent="0.25">
      <c r="H408"/>
      <c r="I408"/>
      <c r="O408" s="7"/>
    </row>
    <row r="409" spans="8:15" ht="12.5" x14ac:dyDescent="0.25">
      <c r="H409"/>
      <c r="I409"/>
      <c r="O409" s="7"/>
    </row>
    <row r="410" spans="8:15" ht="12.5" x14ac:dyDescent="0.25">
      <c r="H410"/>
      <c r="I410"/>
      <c r="O410" s="7"/>
    </row>
    <row r="411" spans="8:15" ht="12.5" x14ac:dyDescent="0.25">
      <c r="H411"/>
      <c r="I411"/>
      <c r="O411" s="7"/>
    </row>
    <row r="412" spans="8:15" ht="12.5" x14ac:dyDescent="0.25">
      <c r="H412"/>
      <c r="I412"/>
      <c r="O412" s="7"/>
    </row>
    <row r="413" spans="8:15" ht="12.5" x14ac:dyDescent="0.25">
      <c r="H413"/>
      <c r="I413"/>
      <c r="O413" s="7"/>
    </row>
    <row r="414" spans="8:15" ht="12.5" x14ac:dyDescent="0.25">
      <c r="H414"/>
      <c r="I414"/>
      <c r="O414" s="7"/>
    </row>
    <row r="415" spans="8:15" ht="12.5" x14ac:dyDescent="0.25">
      <c r="H415"/>
      <c r="I415"/>
      <c r="O415" s="7"/>
    </row>
    <row r="416" spans="8:15" ht="12.5" x14ac:dyDescent="0.25">
      <c r="H416"/>
      <c r="I416"/>
      <c r="O416" s="7"/>
    </row>
    <row r="417" spans="8:15" ht="12.5" x14ac:dyDescent="0.25">
      <c r="H417"/>
      <c r="I417"/>
      <c r="O417" s="7"/>
    </row>
    <row r="418" spans="8:15" ht="12.5" x14ac:dyDescent="0.25">
      <c r="H418"/>
      <c r="I418"/>
      <c r="O418" s="7"/>
    </row>
    <row r="419" spans="8:15" ht="12.5" x14ac:dyDescent="0.25">
      <c r="H419"/>
      <c r="I419"/>
      <c r="O419" s="7"/>
    </row>
    <row r="420" spans="8:15" ht="12.5" x14ac:dyDescent="0.25">
      <c r="H420"/>
      <c r="I420"/>
      <c r="O420" s="7"/>
    </row>
    <row r="421" spans="8:15" ht="12.5" x14ac:dyDescent="0.25">
      <c r="H421"/>
      <c r="I421"/>
      <c r="O421" s="7"/>
    </row>
    <row r="422" spans="8:15" ht="12.5" x14ac:dyDescent="0.25">
      <c r="H422"/>
      <c r="I422"/>
      <c r="O422" s="7"/>
    </row>
    <row r="423" spans="8:15" ht="12.5" x14ac:dyDescent="0.25">
      <c r="H423"/>
      <c r="I423"/>
      <c r="O423" s="7"/>
    </row>
    <row r="424" spans="8:15" ht="12.5" x14ac:dyDescent="0.25">
      <c r="H424"/>
      <c r="I424"/>
      <c r="O424" s="7"/>
    </row>
    <row r="425" spans="8:15" ht="12.5" x14ac:dyDescent="0.25">
      <c r="H425"/>
      <c r="I425"/>
      <c r="O425" s="7"/>
    </row>
    <row r="426" spans="8:15" ht="12.5" x14ac:dyDescent="0.25">
      <c r="H426"/>
      <c r="I426"/>
      <c r="O426" s="7"/>
    </row>
    <row r="427" spans="8:15" ht="12.5" x14ac:dyDescent="0.25">
      <c r="H427"/>
      <c r="I427"/>
      <c r="O427" s="7"/>
    </row>
    <row r="428" spans="8:15" ht="12.5" x14ac:dyDescent="0.25">
      <c r="H428"/>
      <c r="I428"/>
      <c r="O428" s="7"/>
    </row>
    <row r="429" spans="8:15" ht="12.5" x14ac:dyDescent="0.25">
      <c r="H429"/>
      <c r="I429"/>
      <c r="O429" s="7"/>
    </row>
    <row r="430" spans="8:15" ht="12.5" x14ac:dyDescent="0.25">
      <c r="H430"/>
      <c r="I430"/>
      <c r="O430" s="7"/>
    </row>
    <row r="431" spans="8:15" ht="12.5" x14ac:dyDescent="0.25">
      <c r="H431"/>
      <c r="I431"/>
      <c r="O431" s="7"/>
    </row>
    <row r="432" spans="8:15" ht="12.5" x14ac:dyDescent="0.25">
      <c r="H432"/>
      <c r="I432"/>
      <c r="O432" s="7"/>
    </row>
    <row r="433" spans="8:15" ht="12.5" x14ac:dyDescent="0.25">
      <c r="H433"/>
      <c r="I433"/>
      <c r="O433" s="7"/>
    </row>
    <row r="434" spans="8:15" ht="12.5" x14ac:dyDescent="0.25">
      <c r="H434"/>
      <c r="I434"/>
      <c r="O434" s="7"/>
    </row>
    <row r="435" spans="8:15" ht="12.5" x14ac:dyDescent="0.25">
      <c r="H435"/>
      <c r="I435"/>
      <c r="O435" s="7"/>
    </row>
    <row r="436" spans="8:15" ht="12.5" x14ac:dyDescent="0.25">
      <c r="H436"/>
      <c r="I436"/>
      <c r="O436" s="7"/>
    </row>
    <row r="437" spans="8:15" ht="12.5" x14ac:dyDescent="0.25">
      <c r="H437"/>
      <c r="I437"/>
      <c r="O437" s="7"/>
    </row>
    <row r="438" spans="8:15" ht="12.5" x14ac:dyDescent="0.25">
      <c r="H438"/>
      <c r="I438"/>
      <c r="O438" s="7"/>
    </row>
    <row r="439" spans="8:15" ht="12.5" x14ac:dyDescent="0.25">
      <c r="H439"/>
      <c r="I439"/>
      <c r="O439" s="7"/>
    </row>
    <row r="440" spans="8:15" ht="12.5" x14ac:dyDescent="0.25">
      <c r="H440"/>
      <c r="I440"/>
      <c r="O440" s="7"/>
    </row>
    <row r="441" spans="8:15" ht="12.5" x14ac:dyDescent="0.25">
      <c r="H441"/>
      <c r="I441"/>
      <c r="O441" s="7"/>
    </row>
    <row r="442" spans="8:15" ht="12.5" x14ac:dyDescent="0.25">
      <c r="H442"/>
      <c r="I442"/>
      <c r="O442" s="7"/>
    </row>
    <row r="443" spans="8:15" ht="12.5" x14ac:dyDescent="0.25">
      <c r="H443"/>
      <c r="I443"/>
      <c r="O443" s="7"/>
    </row>
    <row r="444" spans="8:15" ht="12.5" x14ac:dyDescent="0.25">
      <c r="H444"/>
      <c r="I444"/>
      <c r="O444" s="7"/>
    </row>
    <row r="445" spans="8:15" ht="12.5" x14ac:dyDescent="0.25">
      <c r="H445"/>
      <c r="I445"/>
      <c r="O445" s="7"/>
    </row>
    <row r="446" spans="8:15" ht="12.5" x14ac:dyDescent="0.25">
      <c r="H446"/>
      <c r="I446"/>
      <c r="O446" s="7"/>
    </row>
    <row r="447" spans="8:15" ht="12.5" x14ac:dyDescent="0.25">
      <c r="H447"/>
      <c r="I447"/>
      <c r="O447" s="7"/>
    </row>
    <row r="448" spans="8:15" ht="12.5" x14ac:dyDescent="0.25">
      <c r="H448"/>
      <c r="I448"/>
      <c r="O448" s="7"/>
    </row>
    <row r="449" spans="8:15" ht="12.5" x14ac:dyDescent="0.25">
      <c r="H449"/>
      <c r="I449"/>
      <c r="O449" s="7"/>
    </row>
    <row r="450" spans="8:15" ht="12.5" x14ac:dyDescent="0.25">
      <c r="H450"/>
      <c r="I450"/>
      <c r="O450" s="7"/>
    </row>
    <row r="451" spans="8:15" ht="12.5" x14ac:dyDescent="0.25">
      <c r="H451"/>
      <c r="I451"/>
      <c r="O451" s="7"/>
    </row>
    <row r="452" spans="8:15" ht="12.5" x14ac:dyDescent="0.25">
      <c r="H452"/>
      <c r="I452"/>
      <c r="O452" s="7"/>
    </row>
    <row r="453" spans="8:15" ht="12.5" x14ac:dyDescent="0.25">
      <c r="H453"/>
      <c r="I453"/>
      <c r="O453" s="7"/>
    </row>
    <row r="454" spans="8:15" ht="12.5" x14ac:dyDescent="0.25">
      <c r="H454"/>
      <c r="I454"/>
      <c r="O454" s="7"/>
    </row>
    <row r="455" spans="8:15" ht="12.5" x14ac:dyDescent="0.25">
      <c r="H455"/>
      <c r="I455"/>
      <c r="O455" s="7"/>
    </row>
    <row r="456" spans="8:15" ht="12.5" x14ac:dyDescent="0.25">
      <c r="H456"/>
      <c r="I456"/>
      <c r="O456" s="7"/>
    </row>
    <row r="457" spans="8:15" ht="12.5" x14ac:dyDescent="0.25">
      <c r="H457"/>
      <c r="I457"/>
      <c r="O457" s="7"/>
    </row>
    <row r="458" spans="8:15" ht="12.5" x14ac:dyDescent="0.25">
      <c r="H458"/>
      <c r="I458"/>
      <c r="O458" s="7"/>
    </row>
    <row r="459" spans="8:15" ht="12.5" x14ac:dyDescent="0.25">
      <c r="H459"/>
      <c r="I459"/>
      <c r="O459" s="7"/>
    </row>
    <row r="460" spans="8:15" ht="12.5" x14ac:dyDescent="0.25">
      <c r="H460"/>
      <c r="I460"/>
      <c r="O460" s="7"/>
    </row>
    <row r="461" spans="8:15" ht="12.5" x14ac:dyDescent="0.25">
      <c r="H461"/>
      <c r="I461"/>
      <c r="O461" s="7"/>
    </row>
    <row r="462" spans="8:15" ht="12.5" x14ac:dyDescent="0.25">
      <c r="H462"/>
      <c r="I462"/>
      <c r="O462" s="7"/>
    </row>
    <row r="463" spans="8:15" ht="12.5" x14ac:dyDescent="0.25">
      <c r="H463"/>
      <c r="I463"/>
      <c r="O463" s="7"/>
    </row>
    <row r="464" spans="8:15" ht="12.5" x14ac:dyDescent="0.25">
      <c r="H464"/>
      <c r="I464"/>
      <c r="O464" s="7"/>
    </row>
    <row r="465" spans="8:15" ht="12.5" x14ac:dyDescent="0.25">
      <c r="H465"/>
      <c r="I465"/>
      <c r="O465" s="7"/>
    </row>
    <row r="466" spans="8:15" ht="12.5" x14ac:dyDescent="0.25">
      <c r="H466"/>
      <c r="I466"/>
      <c r="O466" s="7"/>
    </row>
    <row r="467" spans="8:15" ht="12.5" x14ac:dyDescent="0.25">
      <c r="H467"/>
      <c r="I467"/>
      <c r="O467" s="7"/>
    </row>
    <row r="468" spans="8:15" ht="12.5" x14ac:dyDescent="0.25">
      <c r="H468"/>
      <c r="I468"/>
      <c r="O468" s="7"/>
    </row>
    <row r="469" spans="8:15" ht="12.5" x14ac:dyDescent="0.25">
      <c r="H469"/>
      <c r="I469"/>
      <c r="O469" s="7"/>
    </row>
    <row r="470" spans="8:15" ht="12.5" x14ac:dyDescent="0.25">
      <c r="H470"/>
      <c r="I470"/>
      <c r="O470" s="7"/>
    </row>
    <row r="471" spans="8:15" ht="12.5" x14ac:dyDescent="0.25">
      <c r="H471"/>
      <c r="I471"/>
      <c r="O471" s="7"/>
    </row>
    <row r="472" spans="8:15" ht="12.5" x14ac:dyDescent="0.25">
      <c r="H472"/>
      <c r="I472"/>
      <c r="O472" s="7"/>
    </row>
    <row r="473" spans="8:15" ht="12.5" x14ac:dyDescent="0.25">
      <c r="H473"/>
      <c r="I473"/>
      <c r="O473" s="7"/>
    </row>
    <row r="474" spans="8:15" ht="12.5" x14ac:dyDescent="0.25">
      <c r="H474"/>
      <c r="I474"/>
      <c r="O474" s="7"/>
    </row>
    <row r="475" spans="8:15" ht="12.5" x14ac:dyDescent="0.25">
      <c r="H475"/>
      <c r="I475"/>
      <c r="O475" s="7"/>
    </row>
    <row r="476" spans="8:15" ht="12.5" x14ac:dyDescent="0.25">
      <c r="H476"/>
      <c r="I476"/>
      <c r="O476" s="7"/>
    </row>
    <row r="477" spans="8:15" ht="12.5" x14ac:dyDescent="0.25">
      <c r="H477"/>
      <c r="I477"/>
      <c r="O477" s="7"/>
    </row>
    <row r="478" spans="8:15" ht="12.5" x14ac:dyDescent="0.25">
      <c r="H478"/>
      <c r="I478"/>
      <c r="O478" s="7"/>
    </row>
    <row r="479" spans="8:15" ht="12.5" x14ac:dyDescent="0.25">
      <c r="H479"/>
      <c r="I479"/>
      <c r="O479" s="7"/>
    </row>
    <row r="480" spans="8:15" ht="12.5" x14ac:dyDescent="0.25">
      <c r="H480"/>
      <c r="I480"/>
      <c r="O480" s="7"/>
    </row>
    <row r="481" spans="8:15" ht="12.5" x14ac:dyDescent="0.25">
      <c r="H481"/>
      <c r="I481"/>
      <c r="O481" s="7"/>
    </row>
    <row r="482" spans="8:15" ht="12.5" x14ac:dyDescent="0.25">
      <c r="H482"/>
      <c r="I482"/>
      <c r="O482" s="7"/>
    </row>
    <row r="483" spans="8:15" ht="12.5" x14ac:dyDescent="0.25">
      <c r="H483"/>
      <c r="I483"/>
      <c r="O483" s="7"/>
    </row>
    <row r="484" spans="8:15" ht="12.5" x14ac:dyDescent="0.25">
      <c r="H484"/>
      <c r="I484"/>
      <c r="O484" s="7"/>
    </row>
    <row r="485" spans="8:15" ht="12.5" x14ac:dyDescent="0.25">
      <c r="H485"/>
      <c r="I485"/>
      <c r="O485" s="7"/>
    </row>
    <row r="486" spans="8:15" ht="12.5" x14ac:dyDescent="0.25">
      <c r="H486"/>
      <c r="I486"/>
      <c r="O486" s="7"/>
    </row>
    <row r="487" spans="8:15" ht="12.5" x14ac:dyDescent="0.25">
      <c r="H487"/>
      <c r="I487"/>
      <c r="O487" s="7"/>
    </row>
    <row r="488" spans="8:15" ht="12.5" x14ac:dyDescent="0.25">
      <c r="H488"/>
      <c r="I488"/>
      <c r="O488" s="7"/>
    </row>
    <row r="489" spans="8:15" ht="12.5" x14ac:dyDescent="0.25">
      <c r="H489"/>
      <c r="I489"/>
      <c r="O489" s="7"/>
    </row>
    <row r="490" spans="8:15" ht="12.5" x14ac:dyDescent="0.25">
      <c r="H490"/>
      <c r="I490"/>
      <c r="O490" s="7"/>
    </row>
    <row r="491" spans="8:15" ht="12.5" x14ac:dyDescent="0.25">
      <c r="H491"/>
      <c r="I491"/>
      <c r="O491" s="7"/>
    </row>
    <row r="492" spans="8:15" ht="12.5" x14ac:dyDescent="0.25">
      <c r="H492"/>
      <c r="I492"/>
      <c r="O492" s="7"/>
    </row>
    <row r="493" spans="8:15" ht="12.5" x14ac:dyDescent="0.25">
      <c r="H493"/>
      <c r="I493"/>
      <c r="O493" s="7"/>
    </row>
    <row r="494" spans="8:15" ht="12.5" x14ac:dyDescent="0.25">
      <c r="H494"/>
      <c r="I494"/>
      <c r="O494" s="7"/>
    </row>
    <row r="495" spans="8:15" ht="12.5" x14ac:dyDescent="0.25">
      <c r="H495"/>
      <c r="I495"/>
      <c r="O495" s="7"/>
    </row>
    <row r="496" spans="8:15" ht="12.5" x14ac:dyDescent="0.25">
      <c r="H496"/>
      <c r="I496"/>
      <c r="O496" s="7"/>
    </row>
    <row r="497" spans="8:15" ht="12.5" x14ac:dyDescent="0.25">
      <c r="H497"/>
      <c r="I497"/>
      <c r="O497" s="7"/>
    </row>
    <row r="498" spans="8:15" ht="12.5" x14ac:dyDescent="0.25">
      <c r="H498"/>
      <c r="I498"/>
      <c r="O498" s="7"/>
    </row>
    <row r="499" spans="8:15" ht="12.5" x14ac:dyDescent="0.25">
      <c r="H499"/>
      <c r="I499"/>
      <c r="O499" s="7"/>
    </row>
    <row r="500" spans="8:15" ht="12.5" x14ac:dyDescent="0.25">
      <c r="H500"/>
      <c r="I500"/>
      <c r="O500" s="7"/>
    </row>
    <row r="501" spans="8:15" ht="12.5" x14ac:dyDescent="0.25">
      <c r="H501"/>
      <c r="I501"/>
      <c r="O501" s="7"/>
    </row>
    <row r="502" spans="8:15" ht="12.5" x14ac:dyDescent="0.25">
      <c r="H502"/>
      <c r="I502"/>
      <c r="O502" s="7"/>
    </row>
    <row r="503" spans="8:15" ht="12.5" x14ac:dyDescent="0.25">
      <c r="H503"/>
      <c r="I503"/>
      <c r="O503" s="7"/>
    </row>
    <row r="504" spans="8:15" ht="12.5" x14ac:dyDescent="0.25">
      <c r="H504"/>
      <c r="I504"/>
      <c r="O504" s="7"/>
    </row>
    <row r="505" spans="8:15" ht="12.5" x14ac:dyDescent="0.25">
      <c r="H505"/>
      <c r="I505"/>
      <c r="O505" s="7"/>
    </row>
    <row r="506" spans="8:15" ht="12.5" x14ac:dyDescent="0.25">
      <c r="H506"/>
      <c r="I506"/>
      <c r="O506" s="7"/>
    </row>
    <row r="507" spans="8:15" ht="12.5" x14ac:dyDescent="0.25">
      <c r="H507"/>
      <c r="I507"/>
      <c r="O507" s="7"/>
    </row>
    <row r="508" spans="8:15" ht="12.5" x14ac:dyDescent="0.25">
      <c r="H508"/>
      <c r="I508"/>
      <c r="O508" s="7"/>
    </row>
    <row r="509" spans="8:15" ht="12.5" x14ac:dyDescent="0.25">
      <c r="H509"/>
      <c r="I509"/>
      <c r="O509" s="7"/>
    </row>
    <row r="510" spans="8:15" ht="12.5" x14ac:dyDescent="0.25">
      <c r="H510"/>
      <c r="I510"/>
      <c r="O510" s="7"/>
    </row>
    <row r="511" spans="8:15" ht="12.5" x14ac:dyDescent="0.25">
      <c r="H511"/>
      <c r="I511"/>
      <c r="O511" s="7"/>
    </row>
    <row r="512" spans="8:15" ht="12.5" x14ac:dyDescent="0.25">
      <c r="H512"/>
      <c r="I512"/>
      <c r="O512" s="7"/>
    </row>
    <row r="513" spans="8:15" ht="12.5" x14ac:dyDescent="0.25">
      <c r="H513"/>
      <c r="I513"/>
      <c r="O513" s="7"/>
    </row>
    <row r="514" spans="8:15" ht="12.5" x14ac:dyDescent="0.25">
      <c r="H514"/>
      <c r="I514"/>
      <c r="O514" s="7"/>
    </row>
    <row r="515" spans="8:15" ht="12.5" x14ac:dyDescent="0.25">
      <c r="H515"/>
      <c r="I515"/>
      <c r="O515" s="7"/>
    </row>
    <row r="516" spans="8:15" ht="12.5" x14ac:dyDescent="0.25">
      <c r="H516"/>
      <c r="I516"/>
      <c r="O516" s="7"/>
    </row>
    <row r="517" spans="8:15" ht="12.5" x14ac:dyDescent="0.25">
      <c r="H517"/>
      <c r="I517"/>
      <c r="O517" s="7"/>
    </row>
    <row r="518" spans="8:15" ht="12.5" x14ac:dyDescent="0.25">
      <c r="H518"/>
      <c r="I518"/>
      <c r="O518" s="7"/>
    </row>
    <row r="519" spans="8:15" ht="12.5" x14ac:dyDescent="0.25">
      <c r="H519"/>
      <c r="I519"/>
      <c r="O519" s="7"/>
    </row>
    <row r="520" spans="8:15" ht="12.5" x14ac:dyDescent="0.25">
      <c r="H520"/>
      <c r="I520"/>
      <c r="O520" s="7"/>
    </row>
    <row r="521" spans="8:15" ht="12.5" x14ac:dyDescent="0.25">
      <c r="H521"/>
      <c r="I521"/>
      <c r="O521" s="7"/>
    </row>
    <row r="522" spans="8:15" ht="12.5" x14ac:dyDescent="0.25">
      <c r="H522"/>
      <c r="I522"/>
      <c r="O522" s="7"/>
    </row>
    <row r="523" spans="8:15" ht="12.5" x14ac:dyDescent="0.25">
      <c r="H523"/>
      <c r="I523"/>
      <c r="O523" s="7"/>
    </row>
    <row r="524" spans="8:15" ht="12.5" x14ac:dyDescent="0.25">
      <c r="H524"/>
      <c r="I524"/>
      <c r="O524" s="7"/>
    </row>
    <row r="525" spans="8:15" ht="12.5" x14ac:dyDescent="0.25">
      <c r="H525"/>
      <c r="I525"/>
      <c r="O525" s="7"/>
    </row>
    <row r="526" spans="8:15" ht="12.5" x14ac:dyDescent="0.25">
      <c r="H526"/>
      <c r="I526"/>
      <c r="O526" s="7"/>
    </row>
    <row r="527" spans="8:15" ht="12.5" x14ac:dyDescent="0.25">
      <c r="H527"/>
      <c r="I527"/>
      <c r="O527" s="7"/>
    </row>
    <row r="528" spans="8:15" ht="12.5" x14ac:dyDescent="0.25">
      <c r="H528"/>
      <c r="I528"/>
      <c r="O528" s="7"/>
    </row>
    <row r="529" spans="8:15" ht="12.5" x14ac:dyDescent="0.25">
      <c r="H529"/>
      <c r="I529"/>
      <c r="O529" s="7"/>
    </row>
    <row r="530" spans="8:15" ht="12.5" x14ac:dyDescent="0.25">
      <c r="H530"/>
      <c r="I530"/>
      <c r="O530" s="7"/>
    </row>
    <row r="531" spans="8:15" ht="12.5" x14ac:dyDescent="0.25">
      <c r="H531"/>
      <c r="I531"/>
      <c r="O531" s="7"/>
    </row>
    <row r="532" spans="8:15" ht="12.5" x14ac:dyDescent="0.25">
      <c r="H532"/>
      <c r="I532"/>
      <c r="O532" s="7"/>
    </row>
    <row r="533" spans="8:15" ht="12.5" x14ac:dyDescent="0.25">
      <c r="H533"/>
      <c r="I533"/>
      <c r="O533" s="7"/>
    </row>
    <row r="534" spans="8:15" ht="12.5" x14ac:dyDescent="0.25">
      <c r="H534"/>
      <c r="I534"/>
      <c r="O534" s="7"/>
    </row>
    <row r="535" spans="8:15" ht="12.5" x14ac:dyDescent="0.25">
      <c r="H535"/>
      <c r="I535"/>
      <c r="O535" s="7"/>
    </row>
    <row r="536" spans="8:15" ht="12.5" x14ac:dyDescent="0.25">
      <c r="H536"/>
      <c r="I536"/>
      <c r="O536" s="7"/>
    </row>
    <row r="537" spans="8:15" ht="12.5" x14ac:dyDescent="0.25">
      <c r="H537"/>
      <c r="I537"/>
      <c r="O537" s="7"/>
    </row>
    <row r="538" spans="8:15" ht="12.5" x14ac:dyDescent="0.25">
      <c r="H538"/>
      <c r="I538"/>
      <c r="O538" s="7"/>
    </row>
    <row r="539" spans="8:15" ht="12.5" x14ac:dyDescent="0.25">
      <c r="H539"/>
      <c r="I539"/>
      <c r="O539" s="7"/>
    </row>
    <row r="540" spans="8:15" ht="12.5" x14ac:dyDescent="0.25">
      <c r="H540"/>
      <c r="I540"/>
      <c r="O540" s="7"/>
    </row>
    <row r="541" spans="8:15" ht="12.5" x14ac:dyDescent="0.25">
      <c r="H541"/>
      <c r="I541"/>
      <c r="O541" s="7"/>
    </row>
    <row r="542" spans="8:15" ht="12.5" x14ac:dyDescent="0.25">
      <c r="H542"/>
      <c r="I542"/>
      <c r="O542" s="7"/>
    </row>
    <row r="543" spans="8:15" ht="12.5" x14ac:dyDescent="0.25">
      <c r="H543"/>
      <c r="I543"/>
      <c r="O543" s="7"/>
    </row>
    <row r="544" spans="8:15" ht="12.5" x14ac:dyDescent="0.25">
      <c r="H544"/>
      <c r="I544"/>
      <c r="O544" s="7"/>
    </row>
    <row r="545" spans="8:15" ht="12.5" x14ac:dyDescent="0.25">
      <c r="H545"/>
      <c r="I545"/>
      <c r="O545" s="7"/>
    </row>
    <row r="546" spans="8:15" ht="12.5" x14ac:dyDescent="0.25">
      <c r="H546"/>
      <c r="I546"/>
      <c r="O546" s="7"/>
    </row>
    <row r="547" spans="8:15" ht="12.5" x14ac:dyDescent="0.25">
      <c r="H547"/>
      <c r="I547"/>
      <c r="O547" s="7"/>
    </row>
    <row r="548" spans="8:15" ht="12.5" x14ac:dyDescent="0.25">
      <c r="H548"/>
      <c r="I548"/>
      <c r="O548" s="7"/>
    </row>
    <row r="549" spans="8:15" ht="12.5" x14ac:dyDescent="0.25">
      <c r="H549"/>
      <c r="I549"/>
      <c r="O549" s="7"/>
    </row>
    <row r="550" spans="8:15" ht="12.5" x14ac:dyDescent="0.25">
      <c r="H550"/>
      <c r="I550"/>
      <c r="O550" s="7"/>
    </row>
    <row r="551" spans="8:15" ht="12.5" x14ac:dyDescent="0.25">
      <c r="H551"/>
      <c r="I551"/>
      <c r="O551" s="7"/>
    </row>
    <row r="552" spans="8:15" ht="12.5" x14ac:dyDescent="0.25">
      <c r="H552"/>
      <c r="I552"/>
      <c r="O552" s="7"/>
    </row>
    <row r="553" spans="8:15" ht="12.5" x14ac:dyDescent="0.25">
      <c r="H553"/>
      <c r="I553"/>
      <c r="O553" s="7"/>
    </row>
    <row r="554" spans="8:15" ht="12.5" x14ac:dyDescent="0.25">
      <c r="H554"/>
      <c r="I554"/>
      <c r="O554" s="7"/>
    </row>
    <row r="555" spans="8:15" ht="12.5" x14ac:dyDescent="0.25">
      <c r="H555"/>
      <c r="I555"/>
      <c r="O555" s="7"/>
    </row>
    <row r="556" spans="8:15" ht="12.5" x14ac:dyDescent="0.25">
      <c r="H556"/>
      <c r="I556"/>
      <c r="O556" s="7"/>
    </row>
    <row r="557" spans="8:15" ht="12.5" x14ac:dyDescent="0.25">
      <c r="H557"/>
      <c r="I557"/>
      <c r="O557" s="7"/>
    </row>
    <row r="558" spans="8:15" ht="12.5" x14ac:dyDescent="0.25">
      <c r="H558"/>
      <c r="I558"/>
      <c r="O558" s="7"/>
    </row>
    <row r="559" spans="8:15" ht="12.5" x14ac:dyDescent="0.25">
      <c r="H559"/>
      <c r="I559"/>
      <c r="O559" s="7"/>
    </row>
    <row r="560" spans="8:15" ht="12.5" x14ac:dyDescent="0.25">
      <c r="H560"/>
      <c r="I560"/>
      <c r="O560" s="7"/>
    </row>
    <row r="561" spans="8:15" ht="12.5" x14ac:dyDescent="0.25">
      <c r="H561"/>
      <c r="I561"/>
      <c r="O561" s="7"/>
    </row>
    <row r="562" spans="8:15" ht="12.5" x14ac:dyDescent="0.25">
      <c r="H562"/>
      <c r="I562"/>
      <c r="O562" s="7"/>
    </row>
    <row r="563" spans="8:15" ht="12.5" x14ac:dyDescent="0.25">
      <c r="H563"/>
      <c r="I563"/>
      <c r="O563" s="7"/>
    </row>
    <row r="564" spans="8:15" ht="12.5" x14ac:dyDescent="0.25">
      <c r="H564"/>
      <c r="I564"/>
      <c r="O564" s="7"/>
    </row>
    <row r="565" spans="8:15" ht="12.5" x14ac:dyDescent="0.25">
      <c r="H565"/>
      <c r="I565"/>
      <c r="O565" s="7"/>
    </row>
    <row r="566" spans="8:15" ht="12.5" x14ac:dyDescent="0.25">
      <c r="H566"/>
      <c r="I566"/>
      <c r="O566" s="7"/>
    </row>
    <row r="567" spans="8:15" ht="12.5" x14ac:dyDescent="0.25">
      <c r="H567"/>
      <c r="I567"/>
      <c r="O567" s="7"/>
    </row>
    <row r="568" spans="8:15" ht="12.5" x14ac:dyDescent="0.25">
      <c r="H568"/>
      <c r="I568"/>
      <c r="O568" s="7"/>
    </row>
    <row r="569" spans="8:15" ht="12.5" x14ac:dyDescent="0.25">
      <c r="H569"/>
      <c r="I569"/>
      <c r="O569" s="7"/>
    </row>
    <row r="570" spans="8:15" ht="12.5" x14ac:dyDescent="0.25">
      <c r="H570"/>
      <c r="I570"/>
      <c r="O570" s="7"/>
    </row>
    <row r="571" spans="8:15" ht="12.5" x14ac:dyDescent="0.25">
      <c r="H571"/>
      <c r="I571"/>
      <c r="O571" s="7"/>
    </row>
    <row r="572" spans="8:15" ht="12.5" x14ac:dyDescent="0.25">
      <c r="H572"/>
      <c r="I572"/>
      <c r="O572" s="7"/>
    </row>
    <row r="573" spans="8:15" ht="12.5" x14ac:dyDescent="0.25">
      <c r="H573"/>
      <c r="I573"/>
      <c r="O573" s="7"/>
    </row>
    <row r="574" spans="8:15" ht="12.5" x14ac:dyDescent="0.25">
      <c r="H574"/>
      <c r="I574"/>
      <c r="O574" s="7"/>
    </row>
    <row r="575" spans="8:15" ht="12.5" x14ac:dyDescent="0.25">
      <c r="H575"/>
      <c r="I575"/>
      <c r="O575" s="7"/>
    </row>
    <row r="576" spans="8:15" ht="12.5" x14ac:dyDescent="0.25">
      <c r="H576"/>
      <c r="I576"/>
      <c r="O576" s="7"/>
    </row>
    <row r="577" spans="8:15" ht="12.5" x14ac:dyDescent="0.25">
      <c r="H577"/>
      <c r="I577"/>
      <c r="O577" s="7"/>
    </row>
    <row r="578" spans="8:15" ht="12.5" x14ac:dyDescent="0.25">
      <c r="H578"/>
      <c r="I578"/>
      <c r="O578" s="7"/>
    </row>
    <row r="579" spans="8:15" ht="12.5" x14ac:dyDescent="0.25">
      <c r="H579"/>
      <c r="I579"/>
      <c r="O579" s="7"/>
    </row>
    <row r="580" spans="8:15" ht="12.5" x14ac:dyDescent="0.25">
      <c r="H580"/>
      <c r="I580"/>
      <c r="O580" s="7"/>
    </row>
    <row r="581" spans="8:15" ht="12.5" x14ac:dyDescent="0.25">
      <c r="H581"/>
      <c r="I581"/>
      <c r="O581" s="7"/>
    </row>
    <row r="582" spans="8:15" ht="12.5" x14ac:dyDescent="0.25">
      <c r="H582"/>
      <c r="I582"/>
      <c r="O582" s="7"/>
    </row>
    <row r="583" spans="8:15" ht="12.5" x14ac:dyDescent="0.25">
      <c r="H583"/>
      <c r="I583"/>
      <c r="O583" s="7"/>
    </row>
    <row r="584" spans="8:15" ht="12.5" x14ac:dyDescent="0.25">
      <c r="H584"/>
      <c r="I584"/>
      <c r="O584" s="7"/>
    </row>
    <row r="585" spans="8:15" ht="12.5" x14ac:dyDescent="0.25">
      <c r="H585"/>
      <c r="I585"/>
      <c r="O585" s="7"/>
    </row>
    <row r="586" spans="8:15" ht="12.5" x14ac:dyDescent="0.25">
      <c r="H586"/>
      <c r="I586"/>
      <c r="O586" s="7"/>
    </row>
    <row r="587" spans="8:15" ht="12.5" x14ac:dyDescent="0.25">
      <c r="H587"/>
      <c r="I587"/>
      <c r="O587" s="7"/>
    </row>
    <row r="588" spans="8:15" ht="12.5" x14ac:dyDescent="0.25">
      <c r="H588"/>
      <c r="I588"/>
      <c r="O588" s="7"/>
    </row>
    <row r="589" spans="8:15" ht="12.5" x14ac:dyDescent="0.25">
      <c r="H589"/>
      <c r="I589"/>
      <c r="O589" s="7"/>
    </row>
    <row r="590" spans="8:15" ht="12.5" x14ac:dyDescent="0.25">
      <c r="H590"/>
      <c r="I590"/>
      <c r="O590" s="7"/>
    </row>
    <row r="591" spans="8:15" ht="12.5" x14ac:dyDescent="0.25">
      <c r="H591"/>
      <c r="I591"/>
      <c r="O591" s="7"/>
    </row>
    <row r="592" spans="8:15" ht="12.5" x14ac:dyDescent="0.25">
      <c r="H592"/>
      <c r="I592"/>
      <c r="O592" s="7"/>
    </row>
    <row r="593" spans="8:15" ht="12.5" x14ac:dyDescent="0.25">
      <c r="H593"/>
      <c r="I593"/>
      <c r="O593" s="7"/>
    </row>
    <row r="594" spans="8:15" ht="12.5" x14ac:dyDescent="0.25">
      <c r="H594"/>
      <c r="I594"/>
      <c r="O594" s="7"/>
    </row>
    <row r="595" spans="8:15" ht="12.5" x14ac:dyDescent="0.25">
      <c r="H595"/>
      <c r="I595"/>
      <c r="O595" s="7"/>
    </row>
    <row r="596" spans="8:15" ht="12.5" x14ac:dyDescent="0.25">
      <c r="H596"/>
      <c r="I596"/>
      <c r="O596" s="7"/>
    </row>
    <row r="597" spans="8:15" ht="12.5" x14ac:dyDescent="0.25">
      <c r="H597"/>
      <c r="I597"/>
      <c r="O597" s="7"/>
    </row>
    <row r="598" spans="8:15" ht="12.5" x14ac:dyDescent="0.25">
      <c r="H598"/>
      <c r="I598"/>
      <c r="O598" s="7"/>
    </row>
    <row r="599" spans="8:15" ht="12.5" x14ac:dyDescent="0.25">
      <c r="H599"/>
      <c r="I599"/>
      <c r="O599" s="7"/>
    </row>
    <row r="600" spans="8:15" ht="12.5" x14ac:dyDescent="0.25">
      <c r="H600"/>
      <c r="I600"/>
      <c r="O600" s="7"/>
    </row>
    <row r="601" spans="8:15" ht="12.5" x14ac:dyDescent="0.25">
      <c r="H601"/>
      <c r="I601"/>
      <c r="O601" s="7"/>
    </row>
    <row r="602" spans="8:15" ht="12.5" x14ac:dyDescent="0.25">
      <c r="H602"/>
      <c r="I602"/>
      <c r="O602" s="7"/>
    </row>
    <row r="603" spans="8:15" ht="12.5" x14ac:dyDescent="0.25">
      <c r="H603"/>
      <c r="I603"/>
      <c r="O603" s="7"/>
    </row>
    <row r="604" spans="8:15" ht="12.5" x14ac:dyDescent="0.25">
      <c r="H604"/>
      <c r="I604"/>
      <c r="O604" s="7"/>
    </row>
    <row r="605" spans="8:15" ht="12.5" x14ac:dyDescent="0.25">
      <c r="H605"/>
      <c r="I605"/>
      <c r="O605" s="7"/>
    </row>
    <row r="606" spans="8:15" ht="12.5" x14ac:dyDescent="0.25">
      <c r="H606"/>
      <c r="I606"/>
      <c r="O606" s="7"/>
    </row>
    <row r="607" spans="8:15" ht="12.5" x14ac:dyDescent="0.25">
      <c r="H607"/>
      <c r="I607"/>
      <c r="O607" s="7"/>
    </row>
    <row r="608" spans="8:15" ht="12.5" x14ac:dyDescent="0.25">
      <c r="H608"/>
      <c r="I608"/>
      <c r="O608" s="7"/>
    </row>
    <row r="609" spans="8:15" ht="12.5" x14ac:dyDescent="0.25">
      <c r="H609"/>
      <c r="I609"/>
      <c r="O609" s="7"/>
    </row>
    <row r="610" spans="8:15" ht="12.5" x14ac:dyDescent="0.25">
      <c r="H610"/>
      <c r="I610"/>
      <c r="O610" s="7"/>
    </row>
    <row r="611" spans="8:15" ht="12.5" x14ac:dyDescent="0.25">
      <c r="H611"/>
      <c r="I611"/>
      <c r="O611" s="7"/>
    </row>
    <row r="612" spans="8:15" ht="12.5" x14ac:dyDescent="0.25">
      <c r="H612"/>
      <c r="I612"/>
      <c r="O612" s="7"/>
    </row>
    <row r="613" spans="8:15" ht="12.5" x14ac:dyDescent="0.25">
      <c r="H613"/>
      <c r="I613"/>
      <c r="O613" s="7"/>
    </row>
    <row r="614" spans="8:15" ht="12.5" x14ac:dyDescent="0.25">
      <c r="H614"/>
      <c r="I614"/>
      <c r="O614" s="7"/>
    </row>
    <row r="615" spans="8:15" ht="12.5" x14ac:dyDescent="0.25">
      <c r="H615"/>
      <c r="I615"/>
      <c r="O615" s="7"/>
    </row>
    <row r="616" spans="8:15" ht="12.5" x14ac:dyDescent="0.25">
      <c r="H616"/>
      <c r="I616"/>
      <c r="O616" s="7"/>
    </row>
    <row r="617" spans="8:15" ht="12.5" x14ac:dyDescent="0.25">
      <c r="H617"/>
      <c r="I617"/>
      <c r="O617" s="7"/>
    </row>
    <row r="618" spans="8:15" ht="12.5" x14ac:dyDescent="0.25">
      <c r="H618"/>
      <c r="I618"/>
      <c r="O618" s="7"/>
    </row>
    <row r="619" spans="8:15" ht="12.5" x14ac:dyDescent="0.25">
      <c r="H619"/>
      <c r="I619"/>
      <c r="O619" s="7"/>
    </row>
    <row r="620" spans="8:15" ht="12.5" x14ac:dyDescent="0.25">
      <c r="H620"/>
      <c r="I620"/>
      <c r="O620" s="7"/>
    </row>
    <row r="621" spans="8:15" ht="12.5" x14ac:dyDescent="0.25">
      <c r="H621"/>
      <c r="I621"/>
      <c r="O621" s="7"/>
    </row>
    <row r="622" spans="8:15" ht="12.5" x14ac:dyDescent="0.25">
      <c r="H622"/>
      <c r="I622"/>
      <c r="O622" s="7"/>
    </row>
    <row r="623" spans="8:15" ht="12.5" x14ac:dyDescent="0.25">
      <c r="H623"/>
      <c r="I623"/>
      <c r="O623" s="7"/>
    </row>
    <row r="624" spans="8:15" ht="12.5" x14ac:dyDescent="0.25">
      <c r="H624"/>
      <c r="I624"/>
      <c r="O624" s="7"/>
    </row>
    <row r="625" spans="8:15" ht="12.5" x14ac:dyDescent="0.25">
      <c r="H625"/>
      <c r="I625"/>
      <c r="O625" s="7"/>
    </row>
    <row r="626" spans="8:15" ht="12.5" x14ac:dyDescent="0.25">
      <c r="H626"/>
      <c r="I626"/>
      <c r="O626" s="7"/>
    </row>
    <row r="627" spans="8:15" ht="12.5" x14ac:dyDescent="0.25">
      <c r="H627"/>
      <c r="I627"/>
      <c r="O627" s="7"/>
    </row>
    <row r="628" spans="8:15" ht="12.5" x14ac:dyDescent="0.25">
      <c r="H628"/>
      <c r="I628"/>
      <c r="O628" s="7"/>
    </row>
    <row r="629" spans="8:15" ht="12.5" x14ac:dyDescent="0.25">
      <c r="H629"/>
      <c r="I629"/>
      <c r="O629" s="7"/>
    </row>
    <row r="630" spans="8:15" ht="12.5" x14ac:dyDescent="0.25">
      <c r="H630"/>
      <c r="I630"/>
      <c r="O630" s="7"/>
    </row>
    <row r="631" spans="8:15" ht="12.5" x14ac:dyDescent="0.25">
      <c r="H631"/>
      <c r="I631"/>
      <c r="O631" s="7"/>
    </row>
    <row r="632" spans="8:15" ht="12.5" x14ac:dyDescent="0.25">
      <c r="H632"/>
      <c r="I632"/>
      <c r="O632" s="7"/>
    </row>
    <row r="633" spans="8:15" ht="12.5" x14ac:dyDescent="0.25">
      <c r="H633"/>
      <c r="I633"/>
      <c r="O633" s="7"/>
    </row>
    <row r="634" spans="8:15" ht="12.5" x14ac:dyDescent="0.25">
      <c r="H634"/>
      <c r="I634"/>
      <c r="O634" s="7"/>
    </row>
    <row r="635" spans="8:15" ht="12.5" x14ac:dyDescent="0.25">
      <c r="H635"/>
      <c r="I635"/>
      <c r="O635" s="7"/>
    </row>
    <row r="636" spans="8:15" ht="12.5" x14ac:dyDescent="0.25">
      <c r="H636"/>
      <c r="I636"/>
      <c r="O636" s="7"/>
    </row>
    <row r="637" spans="8:15" ht="12.5" x14ac:dyDescent="0.25">
      <c r="H637"/>
      <c r="I637"/>
      <c r="O637" s="7"/>
    </row>
    <row r="638" spans="8:15" ht="12.5" x14ac:dyDescent="0.25">
      <c r="H638"/>
      <c r="I638"/>
      <c r="O638" s="7"/>
    </row>
    <row r="639" spans="8:15" ht="12.5" x14ac:dyDescent="0.25">
      <c r="H639"/>
      <c r="I639"/>
      <c r="O639" s="7"/>
    </row>
    <row r="640" spans="8:15" ht="12.5" x14ac:dyDescent="0.25">
      <c r="H640"/>
      <c r="I640"/>
      <c r="O640" s="7"/>
    </row>
    <row r="641" spans="8:15" ht="12.5" x14ac:dyDescent="0.25">
      <c r="H641"/>
      <c r="I641"/>
      <c r="O641" s="7"/>
    </row>
    <row r="642" spans="8:15" ht="12.5" x14ac:dyDescent="0.25">
      <c r="H642"/>
      <c r="I642"/>
      <c r="O642" s="7"/>
    </row>
    <row r="643" spans="8:15" ht="12.5" x14ac:dyDescent="0.25">
      <c r="H643"/>
      <c r="I643"/>
      <c r="O643" s="7"/>
    </row>
    <row r="644" spans="8:15" ht="12.5" x14ac:dyDescent="0.25">
      <c r="H644"/>
      <c r="I644"/>
      <c r="O644" s="7"/>
    </row>
    <row r="645" spans="8:15" ht="12.5" x14ac:dyDescent="0.25">
      <c r="H645"/>
      <c r="I645"/>
      <c r="O645" s="7"/>
    </row>
    <row r="646" spans="8:15" ht="12.5" x14ac:dyDescent="0.25">
      <c r="H646"/>
      <c r="I646"/>
      <c r="O646" s="7"/>
    </row>
    <row r="647" spans="8:15" ht="12.5" x14ac:dyDescent="0.25">
      <c r="H647"/>
      <c r="I647"/>
      <c r="O647" s="7"/>
    </row>
    <row r="648" spans="8:15" ht="12.5" x14ac:dyDescent="0.25">
      <c r="H648"/>
      <c r="I648"/>
      <c r="O648" s="7"/>
    </row>
    <row r="649" spans="8:15" ht="12.5" x14ac:dyDescent="0.25">
      <c r="H649"/>
      <c r="I649"/>
      <c r="O649" s="7"/>
    </row>
    <row r="650" spans="8:15" ht="12.5" x14ac:dyDescent="0.25">
      <c r="H650"/>
      <c r="I650"/>
      <c r="O650" s="7"/>
    </row>
    <row r="651" spans="8:15" ht="12.5" x14ac:dyDescent="0.25">
      <c r="H651"/>
      <c r="I651"/>
      <c r="O651" s="7"/>
    </row>
    <row r="652" spans="8:15" ht="12.5" x14ac:dyDescent="0.25">
      <c r="H652"/>
      <c r="I652"/>
      <c r="O652" s="7"/>
    </row>
    <row r="653" spans="8:15" ht="12.5" x14ac:dyDescent="0.25">
      <c r="H653"/>
      <c r="I653"/>
      <c r="O653" s="7"/>
    </row>
    <row r="654" spans="8:15" ht="12.5" x14ac:dyDescent="0.25">
      <c r="H654"/>
      <c r="I654"/>
      <c r="O654" s="7"/>
    </row>
    <row r="655" spans="8:15" ht="12.5" x14ac:dyDescent="0.25">
      <c r="H655"/>
      <c r="I655"/>
      <c r="O655" s="7"/>
    </row>
    <row r="656" spans="8:15" ht="12.5" x14ac:dyDescent="0.25">
      <c r="H656"/>
      <c r="I656"/>
      <c r="O656" s="7"/>
    </row>
    <row r="657" spans="8:15" ht="12.5" x14ac:dyDescent="0.25">
      <c r="H657"/>
      <c r="I657"/>
      <c r="O657" s="7"/>
    </row>
    <row r="658" spans="8:15" ht="12.5" x14ac:dyDescent="0.25">
      <c r="H658"/>
      <c r="I658"/>
      <c r="O658" s="7"/>
    </row>
    <row r="659" spans="8:15" ht="12.5" x14ac:dyDescent="0.25">
      <c r="H659"/>
      <c r="I659"/>
      <c r="O659" s="7"/>
    </row>
    <row r="660" spans="8:15" ht="12.5" x14ac:dyDescent="0.25">
      <c r="H660"/>
      <c r="I660"/>
      <c r="O660" s="7"/>
    </row>
    <row r="661" spans="8:15" ht="12.5" x14ac:dyDescent="0.25">
      <c r="H661"/>
      <c r="I661"/>
      <c r="O661" s="7"/>
    </row>
    <row r="662" spans="8:15" ht="12.5" x14ac:dyDescent="0.25">
      <c r="H662"/>
      <c r="I662"/>
      <c r="O662" s="7"/>
    </row>
    <row r="663" spans="8:15" ht="12.5" x14ac:dyDescent="0.25">
      <c r="H663"/>
      <c r="I663"/>
      <c r="O663" s="7"/>
    </row>
    <row r="664" spans="8:15" ht="12.5" x14ac:dyDescent="0.25">
      <c r="H664"/>
      <c r="I664"/>
      <c r="O664" s="7"/>
    </row>
    <row r="665" spans="8:15" ht="12.5" x14ac:dyDescent="0.25">
      <c r="H665"/>
      <c r="I665"/>
      <c r="O665" s="7"/>
    </row>
    <row r="666" spans="8:15" ht="12.5" x14ac:dyDescent="0.25">
      <c r="H666"/>
      <c r="I666"/>
      <c r="O666" s="7"/>
    </row>
    <row r="667" spans="8:15" ht="12.5" x14ac:dyDescent="0.25">
      <c r="H667"/>
      <c r="I667"/>
      <c r="O667" s="7"/>
    </row>
    <row r="668" spans="8:15" ht="12.5" x14ac:dyDescent="0.25">
      <c r="H668"/>
      <c r="I668"/>
      <c r="O668" s="7"/>
    </row>
    <row r="669" spans="8:15" ht="12.5" x14ac:dyDescent="0.25">
      <c r="H669"/>
      <c r="I669"/>
      <c r="O669" s="7"/>
    </row>
    <row r="670" spans="8:15" ht="12.5" x14ac:dyDescent="0.25">
      <c r="H670"/>
      <c r="I670"/>
      <c r="O670" s="7"/>
    </row>
    <row r="671" spans="8:15" ht="12.5" x14ac:dyDescent="0.25">
      <c r="H671"/>
      <c r="I671"/>
      <c r="O671" s="7"/>
    </row>
    <row r="672" spans="8:15" ht="12.5" x14ac:dyDescent="0.25">
      <c r="H672"/>
      <c r="I672"/>
      <c r="O672" s="7"/>
    </row>
    <row r="673" spans="8:15" ht="12.5" x14ac:dyDescent="0.25">
      <c r="H673"/>
      <c r="I673"/>
      <c r="O673" s="7"/>
    </row>
    <row r="674" spans="8:15" ht="12.5" x14ac:dyDescent="0.25">
      <c r="H674"/>
      <c r="I674"/>
      <c r="O674" s="7"/>
    </row>
    <row r="675" spans="8:15" ht="12.5" x14ac:dyDescent="0.25">
      <c r="H675"/>
      <c r="I675"/>
      <c r="O675" s="7"/>
    </row>
    <row r="676" spans="8:15" ht="12.5" x14ac:dyDescent="0.25">
      <c r="H676"/>
      <c r="I676"/>
      <c r="O676" s="7"/>
    </row>
    <row r="677" spans="8:15" ht="12.5" x14ac:dyDescent="0.25">
      <c r="H677"/>
      <c r="I677"/>
      <c r="O677" s="7"/>
    </row>
    <row r="678" spans="8:15" ht="12.5" x14ac:dyDescent="0.25">
      <c r="H678"/>
      <c r="I678"/>
      <c r="O678" s="7"/>
    </row>
    <row r="679" spans="8:15" ht="12.5" x14ac:dyDescent="0.25">
      <c r="H679"/>
      <c r="I679"/>
      <c r="O679" s="7"/>
    </row>
    <row r="680" spans="8:15" ht="12.5" x14ac:dyDescent="0.25">
      <c r="H680"/>
      <c r="I680"/>
      <c r="O680" s="7"/>
    </row>
    <row r="681" spans="8:15" ht="12.5" x14ac:dyDescent="0.25">
      <c r="H681"/>
      <c r="I681"/>
      <c r="O681" s="7"/>
    </row>
    <row r="682" spans="8:15" ht="12.5" x14ac:dyDescent="0.25">
      <c r="H682"/>
      <c r="I682"/>
      <c r="O682" s="7"/>
    </row>
    <row r="683" spans="8:15" ht="12.5" x14ac:dyDescent="0.25">
      <c r="H683"/>
      <c r="I683"/>
      <c r="O683" s="7"/>
    </row>
    <row r="684" spans="8:15" ht="12.5" x14ac:dyDescent="0.25">
      <c r="H684"/>
      <c r="I684"/>
      <c r="O684" s="7"/>
    </row>
    <row r="685" spans="8:15" ht="12.5" x14ac:dyDescent="0.25">
      <c r="H685"/>
      <c r="I685"/>
      <c r="O685" s="7"/>
    </row>
    <row r="686" spans="8:15" ht="12.5" x14ac:dyDescent="0.25">
      <c r="H686"/>
      <c r="I686"/>
      <c r="O686" s="7"/>
    </row>
    <row r="687" spans="8:15" ht="12.5" x14ac:dyDescent="0.25">
      <c r="H687"/>
      <c r="I687"/>
      <c r="O687" s="7"/>
    </row>
    <row r="688" spans="8:15" ht="12.5" x14ac:dyDescent="0.25">
      <c r="H688"/>
      <c r="I688"/>
      <c r="O688" s="7"/>
    </row>
    <row r="689" spans="8:15" ht="12.5" x14ac:dyDescent="0.25">
      <c r="H689"/>
      <c r="I689"/>
      <c r="O689" s="7"/>
    </row>
    <row r="690" spans="8:15" ht="12.5" x14ac:dyDescent="0.25">
      <c r="H690"/>
      <c r="I690"/>
      <c r="O690" s="7"/>
    </row>
    <row r="691" spans="8:15" ht="12.5" x14ac:dyDescent="0.25">
      <c r="H691"/>
      <c r="I691"/>
      <c r="O691" s="7"/>
    </row>
    <row r="692" spans="8:15" ht="12.5" x14ac:dyDescent="0.25">
      <c r="H692"/>
      <c r="I692"/>
      <c r="O692" s="7"/>
    </row>
    <row r="693" spans="8:15" ht="12.5" x14ac:dyDescent="0.25">
      <c r="H693"/>
      <c r="I693"/>
      <c r="O693" s="7"/>
    </row>
    <row r="694" spans="8:15" ht="12.5" x14ac:dyDescent="0.25">
      <c r="H694"/>
      <c r="I694"/>
      <c r="O694" s="7"/>
    </row>
    <row r="695" spans="8:15" ht="12.5" x14ac:dyDescent="0.25">
      <c r="H695"/>
      <c r="I695"/>
      <c r="O695" s="7"/>
    </row>
    <row r="696" spans="8:15" ht="12.5" x14ac:dyDescent="0.25">
      <c r="H696"/>
      <c r="I696"/>
      <c r="O696" s="7"/>
    </row>
    <row r="697" spans="8:15" ht="12.5" x14ac:dyDescent="0.25">
      <c r="H697"/>
      <c r="I697"/>
      <c r="O697" s="7"/>
    </row>
    <row r="698" spans="8:15" ht="12.5" x14ac:dyDescent="0.25">
      <c r="H698"/>
      <c r="I698"/>
      <c r="O698" s="7"/>
    </row>
    <row r="699" spans="8:15" ht="12.5" x14ac:dyDescent="0.25">
      <c r="H699"/>
      <c r="I699"/>
      <c r="O699" s="7"/>
    </row>
    <row r="700" spans="8:15" ht="12.5" x14ac:dyDescent="0.25">
      <c r="H700"/>
      <c r="I700"/>
      <c r="O700" s="7"/>
    </row>
    <row r="701" spans="8:15" ht="12.5" x14ac:dyDescent="0.25">
      <c r="H701"/>
      <c r="I701"/>
      <c r="O701" s="7"/>
    </row>
    <row r="702" spans="8:15" ht="12.5" x14ac:dyDescent="0.25">
      <c r="H702"/>
      <c r="I702"/>
      <c r="O702" s="7"/>
    </row>
    <row r="703" spans="8:15" ht="12.5" x14ac:dyDescent="0.25">
      <c r="H703"/>
      <c r="I703"/>
      <c r="O703" s="7"/>
    </row>
    <row r="704" spans="8:15" ht="12.5" x14ac:dyDescent="0.25">
      <c r="H704"/>
      <c r="I704"/>
      <c r="O704" s="7"/>
    </row>
    <row r="705" spans="8:15" ht="12.5" x14ac:dyDescent="0.25">
      <c r="H705"/>
      <c r="I705"/>
      <c r="O705" s="7"/>
    </row>
    <row r="706" spans="8:15" ht="12.5" x14ac:dyDescent="0.25">
      <c r="H706"/>
      <c r="I706"/>
      <c r="O706" s="7"/>
    </row>
    <row r="707" spans="8:15" ht="12.5" x14ac:dyDescent="0.25">
      <c r="H707"/>
      <c r="I707"/>
      <c r="O707" s="7"/>
    </row>
    <row r="708" spans="8:15" ht="12.5" x14ac:dyDescent="0.25">
      <c r="H708"/>
      <c r="I708"/>
      <c r="O708" s="7"/>
    </row>
    <row r="709" spans="8:15" ht="12.5" x14ac:dyDescent="0.25">
      <c r="H709"/>
      <c r="I709"/>
      <c r="O709" s="7"/>
    </row>
    <row r="710" spans="8:15" ht="12.5" x14ac:dyDescent="0.25">
      <c r="H710"/>
      <c r="I710"/>
      <c r="O710" s="7"/>
    </row>
    <row r="711" spans="8:15" ht="12.5" x14ac:dyDescent="0.25">
      <c r="H711"/>
      <c r="I711"/>
      <c r="O711" s="7"/>
    </row>
    <row r="712" spans="8:15" ht="12.5" x14ac:dyDescent="0.25">
      <c r="H712"/>
      <c r="I712"/>
      <c r="O712" s="7"/>
    </row>
    <row r="713" spans="8:15" ht="12.5" x14ac:dyDescent="0.25">
      <c r="H713"/>
      <c r="I713"/>
      <c r="O713" s="7"/>
    </row>
    <row r="714" spans="8:15" ht="12.5" x14ac:dyDescent="0.25">
      <c r="H714"/>
      <c r="I714"/>
      <c r="O714" s="7"/>
    </row>
    <row r="715" spans="8:15" ht="12.5" x14ac:dyDescent="0.25">
      <c r="H715"/>
      <c r="I715"/>
      <c r="O715" s="7"/>
    </row>
    <row r="716" spans="8:15" ht="12.5" x14ac:dyDescent="0.25">
      <c r="H716"/>
      <c r="I716"/>
      <c r="O716" s="7"/>
    </row>
    <row r="717" spans="8:15" ht="12.5" x14ac:dyDescent="0.25">
      <c r="H717"/>
      <c r="I717"/>
      <c r="O717" s="7"/>
    </row>
    <row r="718" spans="8:15" ht="12.5" x14ac:dyDescent="0.25">
      <c r="H718"/>
      <c r="I718"/>
      <c r="O718" s="7"/>
    </row>
    <row r="719" spans="8:15" ht="12.5" x14ac:dyDescent="0.25">
      <c r="H719"/>
      <c r="I719"/>
      <c r="O719" s="7"/>
    </row>
    <row r="720" spans="8:15" ht="12.5" x14ac:dyDescent="0.25">
      <c r="H720"/>
      <c r="I720"/>
      <c r="O720" s="7"/>
    </row>
    <row r="721" spans="8:15" ht="12.5" x14ac:dyDescent="0.25">
      <c r="H721"/>
      <c r="I721"/>
      <c r="O721" s="7"/>
    </row>
    <row r="722" spans="8:15" ht="12.5" x14ac:dyDescent="0.25">
      <c r="H722"/>
      <c r="I722"/>
      <c r="O722" s="7"/>
    </row>
    <row r="723" spans="8:15" ht="12.5" x14ac:dyDescent="0.25">
      <c r="H723"/>
      <c r="I723"/>
      <c r="O723" s="7"/>
    </row>
    <row r="724" spans="8:15" ht="12.5" x14ac:dyDescent="0.25">
      <c r="H724"/>
      <c r="I724"/>
      <c r="O724" s="7"/>
    </row>
    <row r="725" spans="8:15" ht="12.5" x14ac:dyDescent="0.25">
      <c r="H725"/>
      <c r="I725"/>
      <c r="O725" s="7"/>
    </row>
    <row r="726" spans="8:15" ht="12.5" x14ac:dyDescent="0.25">
      <c r="H726"/>
      <c r="I726"/>
      <c r="O726" s="7"/>
    </row>
    <row r="727" spans="8:15" ht="12.5" x14ac:dyDescent="0.25">
      <c r="H727"/>
      <c r="I727"/>
      <c r="O727" s="7"/>
    </row>
    <row r="728" spans="8:15" ht="12.5" x14ac:dyDescent="0.25">
      <c r="H728"/>
      <c r="I728"/>
      <c r="O728" s="7"/>
    </row>
    <row r="729" spans="8:15" ht="12.5" x14ac:dyDescent="0.25">
      <c r="H729"/>
      <c r="I729"/>
      <c r="O729" s="7"/>
    </row>
    <row r="730" spans="8:15" ht="12.5" x14ac:dyDescent="0.25">
      <c r="H730"/>
      <c r="I730"/>
      <c r="O730" s="7"/>
    </row>
    <row r="731" spans="8:15" ht="12.5" x14ac:dyDescent="0.25">
      <c r="H731"/>
      <c r="I731"/>
      <c r="O731" s="7"/>
    </row>
    <row r="732" spans="8:15" ht="12.5" x14ac:dyDescent="0.25">
      <c r="H732"/>
      <c r="I732"/>
      <c r="O732" s="7"/>
    </row>
    <row r="733" spans="8:15" ht="12.5" x14ac:dyDescent="0.25">
      <c r="H733"/>
      <c r="I733"/>
      <c r="O733" s="7"/>
    </row>
    <row r="734" spans="8:15" ht="12.5" x14ac:dyDescent="0.25">
      <c r="H734"/>
      <c r="I734"/>
      <c r="O734" s="7"/>
    </row>
    <row r="735" spans="8:15" ht="12.5" x14ac:dyDescent="0.25">
      <c r="H735"/>
      <c r="I735"/>
      <c r="O735" s="7"/>
    </row>
    <row r="736" spans="8:15" ht="12.5" x14ac:dyDescent="0.25">
      <c r="H736"/>
      <c r="I736"/>
      <c r="O736" s="7"/>
    </row>
    <row r="737" spans="8:15" ht="12.5" x14ac:dyDescent="0.25">
      <c r="H737"/>
      <c r="I737"/>
      <c r="O737" s="7"/>
    </row>
    <row r="738" spans="8:15" ht="12.5" x14ac:dyDescent="0.25">
      <c r="H738"/>
      <c r="I738"/>
      <c r="O738" s="7"/>
    </row>
    <row r="739" spans="8:15" ht="12.5" x14ac:dyDescent="0.25">
      <c r="H739"/>
      <c r="I739"/>
      <c r="O739" s="7"/>
    </row>
    <row r="740" spans="8:15" ht="12.5" x14ac:dyDescent="0.25">
      <c r="H740"/>
      <c r="I740"/>
      <c r="O740" s="7"/>
    </row>
    <row r="741" spans="8:15" ht="12.5" x14ac:dyDescent="0.25">
      <c r="H741"/>
      <c r="I741"/>
      <c r="O741" s="7"/>
    </row>
    <row r="742" spans="8:15" ht="12.5" x14ac:dyDescent="0.25">
      <c r="H742"/>
      <c r="I742"/>
      <c r="O742" s="7"/>
    </row>
    <row r="743" spans="8:15" ht="12.5" x14ac:dyDescent="0.25">
      <c r="H743"/>
      <c r="I743"/>
      <c r="O743" s="7"/>
    </row>
    <row r="744" spans="8:15" ht="12.5" x14ac:dyDescent="0.25">
      <c r="H744"/>
      <c r="I744"/>
      <c r="O744" s="7"/>
    </row>
    <row r="745" spans="8:15" ht="12.5" x14ac:dyDescent="0.25">
      <c r="H745"/>
      <c r="I745"/>
      <c r="O745" s="7"/>
    </row>
    <row r="746" spans="8:15" ht="12.5" x14ac:dyDescent="0.25">
      <c r="H746"/>
      <c r="I746"/>
      <c r="O746" s="7"/>
    </row>
    <row r="747" spans="8:15" ht="12.5" x14ac:dyDescent="0.25">
      <c r="H747"/>
      <c r="I747"/>
      <c r="O747" s="7"/>
    </row>
    <row r="748" spans="8:15" ht="12.5" x14ac:dyDescent="0.25">
      <c r="H748"/>
      <c r="I748"/>
      <c r="O748" s="7"/>
    </row>
    <row r="749" spans="8:15" ht="12.5" x14ac:dyDescent="0.25">
      <c r="H749"/>
      <c r="I749"/>
      <c r="O749" s="7"/>
    </row>
    <row r="750" spans="8:15" ht="12.5" x14ac:dyDescent="0.25">
      <c r="H750"/>
      <c r="I750"/>
      <c r="O750" s="7"/>
    </row>
    <row r="751" spans="8:15" ht="12.5" x14ac:dyDescent="0.25">
      <c r="H751"/>
      <c r="I751"/>
      <c r="O751" s="7"/>
    </row>
    <row r="752" spans="8:15" ht="12.5" x14ac:dyDescent="0.25">
      <c r="H752"/>
      <c r="I752"/>
      <c r="O752" s="7"/>
    </row>
    <row r="753" spans="8:15" ht="12.5" x14ac:dyDescent="0.25">
      <c r="H753"/>
      <c r="I753"/>
      <c r="O753" s="7"/>
    </row>
    <row r="754" spans="8:15" ht="12.5" x14ac:dyDescent="0.25">
      <c r="H754"/>
      <c r="I754"/>
      <c r="O754" s="7"/>
    </row>
    <row r="755" spans="8:15" ht="12.5" x14ac:dyDescent="0.25">
      <c r="H755"/>
      <c r="I755"/>
      <c r="O755" s="7"/>
    </row>
    <row r="756" spans="8:15" ht="12.5" x14ac:dyDescent="0.25">
      <c r="H756"/>
      <c r="I756"/>
      <c r="O756" s="7"/>
    </row>
    <row r="757" spans="8:15" ht="12.5" x14ac:dyDescent="0.25">
      <c r="H757"/>
      <c r="I757"/>
      <c r="O757" s="7"/>
    </row>
    <row r="758" spans="8:15" ht="12.5" x14ac:dyDescent="0.25">
      <c r="H758"/>
      <c r="I758"/>
      <c r="O758" s="7"/>
    </row>
    <row r="759" spans="8:15" ht="12.5" x14ac:dyDescent="0.25">
      <c r="H759"/>
      <c r="I759"/>
      <c r="O759" s="7"/>
    </row>
    <row r="760" spans="8:15" ht="12.5" x14ac:dyDescent="0.25">
      <c r="H760"/>
      <c r="I760"/>
      <c r="O760" s="7"/>
    </row>
    <row r="761" spans="8:15" ht="12.5" x14ac:dyDescent="0.25">
      <c r="H761"/>
      <c r="I761"/>
      <c r="O761" s="7"/>
    </row>
    <row r="762" spans="8:15" ht="12.5" x14ac:dyDescent="0.25">
      <c r="H762"/>
      <c r="I762"/>
      <c r="O762" s="7"/>
    </row>
    <row r="763" spans="8:15" ht="12.5" x14ac:dyDescent="0.25">
      <c r="H763"/>
      <c r="I763"/>
      <c r="O763" s="7"/>
    </row>
    <row r="764" spans="8:15" ht="12.5" x14ac:dyDescent="0.25">
      <c r="H764"/>
      <c r="I764"/>
      <c r="O764" s="7"/>
    </row>
    <row r="765" spans="8:15" ht="12.5" x14ac:dyDescent="0.25">
      <c r="H765"/>
      <c r="I765"/>
      <c r="O765" s="7"/>
    </row>
    <row r="766" spans="8:15" ht="12.5" x14ac:dyDescent="0.25">
      <c r="H766"/>
      <c r="I766"/>
      <c r="O766" s="7"/>
    </row>
    <row r="767" spans="8:15" ht="12.5" x14ac:dyDescent="0.25">
      <c r="H767"/>
      <c r="I767"/>
      <c r="O767" s="7"/>
    </row>
    <row r="768" spans="8:15" ht="12.5" x14ac:dyDescent="0.25">
      <c r="H768"/>
      <c r="I768"/>
      <c r="O768" s="7"/>
    </row>
    <row r="769" spans="8:15" ht="12.5" x14ac:dyDescent="0.25">
      <c r="H769"/>
      <c r="I769"/>
      <c r="O769" s="7"/>
    </row>
    <row r="770" spans="8:15" ht="12.5" x14ac:dyDescent="0.25">
      <c r="H770"/>
      <c r="I770"/>
      <c r="O770" s="7"/>
    </row>
    <row r="771" spans="8:15" ht="12.5" x14ac:dyDescent="0.25">
      <c r="H771"/>
      <c r="I771"/>
      <c r="O771" s="7"/>
    </row>
    <row r="772" spans="8:15" ht="12.5" x14ac:dyDescent="0.25">
      <c r="H772"/>
      <c r="I772"/>
      <c r="O772" s="7"/>
    </row>
    <row r="773" spans="8:15" ht="12.5" x14ac:dyDescent="0.25">
      <c r="H773"/>
      <c r="I773"/>
      <c r="O773" s="7"/>
    </row>
    <row r="774" spans="8:15" ht="12.5" x14ac:dyDescent="0.25">
      <c r="H774"/>
      <c r="I774"/>
      <c r="O774" s="7"/>
    </row>
    <row r="775" spans="8:15" ht="12.5" x14ac:dyDescent="0.25">
      <c r="H775"/>
      <c r="I775"/>
      <c r="O775" s="7"/>
    </row>
    <row r="776" spans="8:15" ht="12.5" x14ac:dyDescent="0.25">
      <c r="H776"/>
      <c r="I776"/>
      <c r="O776" s="7"/>
    </row>
    <row r="777" spans="8:15" ht="12.5" x14ac:dyDescent="0.25">
      <c r="H777"/>
      <c r="I777"/>
      <c r="O777" s="7"/>
    </row>
    <row r="778" spans="8:15" ht="12.5" x14ac:dyDescent="0.25">
      <c r="H778"/>
      <c r="I778"/>
      <c r="O778" s="7"/>
    </row>
    <row r="779" spans="8:15" ht="12.5" x14ac:dyDescent="0.25">
      <c r="H779"/>
      <c r="I779"/>
      <c r="O779" s="7"/>
    </row>
    <row r="780" spans="8:15" ht="12.5" x14ac:dyDescent="0.25">
      <c r="H780"/>
      <c r="I780"/>
      <c r="O780" s="7"/>
    </row>
    <row r="781" spans="8:15" ht="12.5" x14ac:dyDescent="0.25">
      <c r="H781"/>
      <c r="I781"/>
      <c r="O781" s="7"/>
    </row>
    <row r="782" spans="8:15" ht="12.5" x14ac:dyDescent="0.25">
      <c r="H782"/>
      <c r="I782"/>
      <c r="O782" s="7"/>
    </row>
    <row r="783" spans="8:15" ht="12.5" x14ac:dyDescent="0.25">
      <c r="H783"/>
      <c r="I783"/>
      <c r="O783" s="7"/>
    </row>
    <row r="784" spans="8:15" ht="12.5" x14ac:dyDescent="0.25">
      <c r="H784"/>
      <c r="I784"/>
      <c r="O784" s="7"/>
    </row>
    <row r="785" spans="8:15" ht="12.5" x14ac:dyDescent="0.25">
      <c r="H785"/>
      <c r="I785"/>
      <c r="O785" s="7"/>
    </row>
    <row r="786" spans="8:15" ht="12.5" x14ac:dyDescent="0.25">
      <c r="H786"/>
      <c r="I786"/>
      <c r="O786" s="7"/>
    </row>
    <row r="787" spans="8:15" ht="12.5" x14ac:dyDescent="0.25">
      <c r="H787"/>
      <c r="I787"/>
      <c r="O787" s="7"/>
    </row>
    <row r="788" spans="8:15" ht="12.5" x14ac:dyDescent="0.25">
      <c r="H788"/>
      <c r="I788"/>
      <c r="O788" s="7"/>
    </row>
    <row r="789" spans="8:15" ht="12.5" x14ac:dyDescent="0.25">
      <c r="H789"/>
      <c r="I789"/>
      <c r="O789" s="7"/>
    </row>
    <row r="790" spans="8:15" ht="12.5" x14ac:dyDescent="0.25">
      <c r="H790"/>
      <c r="I790"/>
      <c r="O790" s="7"/>
    </row>
    <row r="791" spans="8:15" ht="12.5" x14ac:dyDescent="0.25">
      <c r="H791"/>
      <c r="I791"/>
      <c r="O791" s="7"/>
    </row>
    <row r="792" spans="8:15" ht="12.5" x14ac:dyDescent="0.25">
      <c r="H792"/>
      <c r="I792"/>
      <c r="O792" s="7"/>
    </row>
    <row r="793" spans="8:15" ht="12.5" x14ac:dyDescent="0.25">
      <c r="H793"/>
      <c r="I793"/>
      <c r="O793" s="7"/>
    </row>
    <row r="794" spans="8:15" ht="12.5" x14ac:dyDescent="0.25">
      <c r="H794"/>
      <c r="I794"/>
      <c r="O794" s="7"/>
    </row>
    <row r="795" spans="8:15" ht="12.5" x14ac:dyDescent="0.25">
      <c r="H795"/>
      <c r="I795"/>
      <c r="O795" s="7"/>
    </row>
    <row r="796" spans="8:15" ht="12.5" x14ac:dyDescent="0.25">
      <c r="H796"/>
      <c r="I796"/>
      <c r="O796" s="7"/>
    </row>
    <row r="797" spans="8:15" ht="12.5" x14ac:dyDescent="0.25">
      <c r="H797"/>
      <c r="I797"/>
      <c r="O797" s="7"/>
    </row>
    <row r="798" spans="8:15" ht="12.5" x14ac:dyDescent="0.25">
      <c r="H798"/>
      <c r="I798"/>
      <c r="O798" s="7"/>
    </row>
    <row r="799" spans="8:15" ht="12.5" x14ac:dyDescent="0.25">
      <c r="H799"/>
      <c r="I799"/>
      <c r="O799" s="7"/>
    </row>
    <row r="800" spans="8:15" ht="12.5" x14ac:dyDescent="0.25">
      <c r="H800"/>
      <c r="I800"/>
      <c r="O800" s="7"/>
    </row>
    <row r="801" spans="8:15" ht="12.5" x14ac:dyDescent="0.25">
      <c r="H801"/>
      <c r="I801"/>
      <c r="O801" s="7"/>
    </row>
    <row r="802" spans="8:15" ht="12.5" x14ac:dyDescent="0.25">
      <c r="H802"/>
      <c r="I802"/>
      <c r="O802" s="7"/>
    </row>
    <row r="803" spans="8:15" ht="12.5" x14ac:dyDescent="0.25">
      <c r="H803"/>
      <c r="I803"/>
      <c r="O803" s="7"/>
    </row>
    <row r="804" spans="8:15" ht="12.5" x14ac:dyDescent="0.25">
      <c r="H804"/>
      <c r="I804"/>
      <c r="O804" s="7"/>
    </row>
    <row r="805" spans="8:15" ht="12.5" x14ac:dyDescent="0.25">
      <c r="H805"/>
      <c r="I805"/>
      <c r="O805" s="7"/>
    </row>
    <row r="806" spans="8:15" ht="12.5" x14ac:dyDescent="0.25">
      <c r="H806"/>
      <c r="I806"/>
      <c r="O806" s="7"/>
    </row>
    <row r="807" spans="8:15" ht="12.5" x14ac:dyDescent="0.25">
      <c r="H807"/>
      <c r="I807"/>
      <c r="O807" s="7"/>
    </row>
    <row r="808" spans="8:15" ht="12.5" x14ac:dyDescent="0.25">
      <c r="H808"/>
      <c r="I808"/>
      <c r="O808" s="7"/>
    </row>
    <row r="809" spans="8:15" ht="12.5" x14ac:dyDescent="0.25">
      <c r="H809"/>
      <c r="I809"/>
      <c r="O809" s="7"/>
    </row>
    <row r="810" spans="8:15" ht="12.5" x14ac:dyDescent="0.25">
      <c r="H810"/>
      <c r="I810"/>
      <c r="O810" s="7"/>
    </row>
    <row r="811" spans="8:15" ht="12.5" x14ac:dyDescent="0.25">
      <c r="H811"/>
      <c r="I811"/>
      <c r="O811" s="7"/>
    </row>
    <row r="812" spans="8:15" ht="12.5" x14ac:dyDescent="0.25">
      <c r="H812"/>
      <c r="I812"/>
      <c r="O812" s="7"/>
    </row>
    <row r="813" spans="8:15" ht="12.5" x14ac:dyDescent="0.25">
      <c r="H813"/>
      <c r="I813"/>
      <c r="O813" s="7"/>
    </row>
    <row r="814" spans="8:15" ht="12.5" x14ac:dyDescent="0.25">
      <c r="H814"/>
      <c r="I814"/>
      <c r="O814" s="7"/>
    </row>
    <row r="815" spans="8:15" ht="12.5" x14ac:dyDescent="0.25">
      <c r="H815"/>
      <c r="I815"/>
      <c r="O815" s="7"/>
    </row>
    <row r="816" spans="8:15" ht="12.5" x14ac:dyDescent="0.25">
      <c r="H816"/>
      <c r="I816"/>
      <c r="O816" s="7"/>
    </row>
    <row r="817" spans="8:15" ht="12.5" x14ac:dyDescent="0.25">
      <c r="H817"/>
      <c r="I817"/>
      <c r="O817" s="7"/>
    </row>
    <row r="818" spans="8:15" ht="12.5" x14ac:dyDescent="0.25">
      <c r="H818"/>
      <c r="I818"/>
      <c r="O818" s="7"/>
    </row>
    <row r="819" spans="8:15" ht="12.5" x14ac:dyDescent="0.25">
      <c r="H819"/>
      <c r="I819"/>
      <c r="O819" s="7"/>
    </row>
    <row r="820" spans="8:15" ht="12.5" x14ac:dyDescent="0.25">
      <c r="H820"/>
      <c r="I820"/>
      <c r="O820" s="7"/>
    </row>
    <row r="821" spans="8:15" ht="12.5" x14ac:dyDescent="0.25">
      <c r="H821"/>
      <c r="I821"/>
      <c r="O821" s="7"/>
    </row>
    <row r="822" spans="8:15" ht="12.5" x14ac:dyDescent="0.25">
      <c r="H822"/>
      <c r="I822"/>
      <c r="O822" s="7"/>
    </row>
    <row r="823" spans="8:15" ht="12.5" x14ac:dyDescent="0.25">
      <c r="H823"/>
      <c r="I823"/>
      <c r="O823" s="7"/>
    </row>
    <row r="824" spans="8:15" ht="12.5" x14ac:dyDescent="0.25">
      <c r="H824"/>
      <c r="I824"/>
      <c r="O824" s="7"/>
    </row>
    <row r="825" spans="8:15" ht="12.5" x14ac:dyDescent="0.25">
      <c r="H825"/>
      <c r="I825"/>
      <c r="O825" s="7"/>
    </row>
    <row r="826" spans="8:15" ht="12.5" x14ac:dyDescent="0.25">
      <c r="H826"/>
      <c r="I826"/>
      <c r="O826" s="7"/>
    </row>
    <row r="827" spans="8:15" ht="12.5" x14ac:dyDescent="0.25">
      <c r="H827"/>
      <c r="I827"/>
      <c r="O827" s="7"/>
    </row>
    <row r="828" spans="8:15" ht="12.5" x14ac:dyDescent="0.25">
      <c r="H828"/>
      <c r="I828"/>
      <c r="O828" s="7"/>
    </row>
    <row r="829" spans="8:15" ht="12.5" x14ac:dyDescent="0.25">
      <c r="H829"/>
      <c r="I829"/>
      <c r="O829" s="7"/>
    </row>
    <row r="830" spans="8:15" ht="12.5" x14ac:dyDescent="0.25">
      <c r="H830"/>
      <c r="I830"/>
      <c r="O830" s="7"/>
    </row>
    <row r="831" spans="8:15" ht="12.5" x14ac:dyDescent="0.25">
      <c r="H831"/>
      <c r="I831"/>
      <c r="O831" s="7"/>
    </row>
    <row r="832" spans="8:15" ht="12.5" x14ac:dyDescent="0.25">
      <c r="H832"/>
      <c r="I832"/>
      <c r="O832" s="7"/>
    </row>
    <row r="833" spans="8:15" ht="12.5" x14ac:dyDescent="0.25">
      <c r="H833"/>
      <c r="I833"/>
      <c r="O833" s="7"/>
    </row>
    <row r="834" spans="8:15" ht="12.5" x14ac:dyDescent="0.25">
      <c r="H834"/>
      <c r="I834"/>
      <c r="O834" s="7"/>
    </row>
    <row r="835" spans="8:15" ht="12.5" x14ac:dyDescent="0.25">
      <c r="H835"/>
      <c r="I835"/>
      <c r="O835" s="7"/>
    </row>
    <row r="836" spans="8:15" ht="12.5" x14ac:dyDescent="0.25">
      <c r="H836"/>
      <c r="I836"/>
      <c r="O836" s="7"/>
    </row>
    <row r="837" spans="8:15" ht="12.5" x14ac:dyDescent="0.25">
      <c r="H837"/>
      <c r="I837"/>
      <c r="O837" s="7"/>
    </row>
    <row r="838" spans="8:15" ht="12.5" x14ac:dyDescent="0.25">
      <c r="H838"/>
      <c r="I838"/>
      <c r="O838" s="7"/>
    </row>
    <row r="839" spans="8:15" ht="12.5" x14ac:dyDescent="0.25">
      <c r="H839"/>
      <c r="I839"/>
      <c r="O839" s="7"/>
    </row>
    <row r="840" spans="8:15" ht="12.5" x14ac:dyDescent="0.25">
      <c r="H840"/>
      <c r="I840"/>
      <c r="O840" s="7"/>
    </row>
    <row r="841" spans="8:15" ht="12.5" x14ac:dyDescent="0.25">
      <c r="H841"/>
      <c r="I841"/>
      <c r="O841" s="7"/>
    </row>
    <row r="842" spans="8:15" ht="12.5" x14ac:dyDescent="0.25">
      <c r="H842"/>
      <c r="I842"/>
      <c r="O842" s="7"/>
    </row>
    <row r="843" spans="8:15" ht="12.5" x14ac:dyDescent="0.25">
      <c r="H843"/>
      <c r="I843"/>
      <c r="O843" s="7"/>
    </row>
    <row r="844" spans="8:15" ht="12.5" x14ac:dyDescent="0.25">
      <c r="H844"/>
      <c r="I844"/>
      <c r="O844" s="7"/>
    </row>
    <row r="845" spans="8:15" ht="12.5" x14ac:dyDescent="0.25">
      <c r="H845"/>
      <c r="I845"/>
      <c r="O845" s="7"/>
    </row>
    <row r="846" spans="8:15" ht="12.5" x14ac:dyDescent="0.25">
      <c r="H846"/>
      <c r="I846"/>
      <c r="O846" s="7"/>
    </row>
    <row r="847" spans="8:15" ht="12.5" x14ac:dyDescent="0.25">
      <c r="H847"/>
      <c r="I847"/>
      <c r="O847" s="7"/>
    </row>
    <row r="848" spans="8:15" ht="12.5" x14ac:dyDescent="0.25">
      <c r="H848"/>
      <c r="I848"/>
      <c r="O848" s="7"/>
    </row>
    <row r="849" spans="8:15" ht="12.5" x14ac:dyDescent="0.25">
      <c r="H849"/>
      <c r="I849"/>
      <c r="O849" s="7"/>
    </row>
    <row r="850" spans="8:15" ht="12.5" x14ac:dyDescent="0.25">
      <c r="H850"/>
      <c r="I850"/>
      <c r="O850" s="7"/>
    </row>
    <row r="851" spans="8:15" ht="12.5" x14ac:dyDescent="0.25">
      <c r="H851"/>
      <c r="I851"/>
      <c r="O851" s="7"/>
    </row>
    <row r="852" spans="8:15" ht="12.5" x14ac:dyDescent="0.25">
      <c r="H852"/>
      <c r="I852"/>
      <c r="O852" s="7"/>
    </row>
    <row r="853" spans="8:15" ht="12.5" x14ac:dyDescent="0.25">
      <c r="H853"/>
      <c r="I853"/>
      <c r="O853" s="7"/>
    </row>
    <row r="854" spans="8:15" ht="12.5" x14ac:dyDescent="0.25">
      <c r="H854"/>
      <c r="I854"/>
      <c r="O854" s="7"/>
    </row>
    <row r="855" spans="8:15" ht="12.5" x14ac:dyDescent="0.25">
      <c r="H855"/>
      <c r="I855"/>
      <c r="O855" s="7"/>
    </row>
    <row r="856" spans="8:15" ht="12.5" x14ac:dyDescent="0.25">
      <c r="H856"/>
      <c r="I856"/>
      <c r="O856" s="7"/>
    </row>
    <row r="857" spans="8:15" ht="12.5" x14ac:dyDescent="0.25">
      <c r="H857"/>
      <c r="I857"/>
      <c r="O857" s="7"/>
    </row>
    <row r="858" spans="8:15" ht="12.5" x14ac:dyDescent="0.25">
      <c r="H858"/>
      <c r="I858"/>
      <c r="O858" s="7"/>
    </row>
    <row r="859" spans="8:15" ht="12.5" x14ac:dyDescent="0.25">
      <c r="H859"/>
      <c r="I859"/>
      <c r="O859" s="7"/>
    </row>
    <row r="860" spans="8:15" ht="12.5" x14ac:dyDescent="0.25">
      <c r="H860"/>
      <c r="I860"/>
      <c r="O860" s="7"/>
    </row>
    <row r="861" spans="8:15" ht="12.5" x14ac:dyDescent="0.25">
      <c r="H861"/>
      <c r="I861"/>
      <c r="O861" s="7"/>
    </row>
    <row r="862" spans="8:15" ht="12.5" x14ac:dyDescent="0.25">
      <c r="H862"/>
      <c r="I862"/>
      <c r="O862" s="7"/>
    </row>
    <row r="863" spans="8:15" ht="12.5" x14ac:dyDescent="0.25">
      <c r="H863"/>
      <c r="I863"/>
      <c r="O863" s="7"/>
    </row>
    <row r="864" spans="8:15" ht="12.5" x14ac:dyDescent="0.25">
      <c r="H864"/>
      <c r="I864"/>
      <c r="O864" s="7"/>
    </row>
    <row r="865" spans="8:15" ht="12.5" x14ac:dyDescent="0.25">
      <c r="H865"/>
      <c r="I865"/>
      <c r="O865" s="7"/>
    </row>
    <row r="866" spans="8:15" ht="12.5" x14ac:dyDescent="0.25">
      <c r="H866"/>
      <c r="I866"/>
      <c r="O866" s="7"/>
    </row>
    <row r="867" spans="8:15" ht="12.5" x14ac:dyDescent="0.25">
      <c r="H867"/>
      <c r="I867"/>
      <c r="O867" s="7"/>
    </row>
    <row r="868" spans="8:15" ht="12.5" x14ac:dyDescent="0.25">
      <c r="H868"/>
      <c r="I868"/>
      <c r="O868" s="7"/>
    </row>
    <row r="869" spans="8:15" ht="12.5" x14ac:dyDescent="0.25">
      <c r="H869"/>
      <c r="I869"/>
      <c r="O869" s="7"/>
    </row>
    <row r="870" spans="8:15" ht="12.5" x14ac:dyDescent="0.25">
      <c r="H870"/>
      <c r="I870"/>
      <c r="O870" s="7"/>
    </row>
    <row r="871" spans="8:15" ht="12.5" x14ac:dyDescent="0.25">
      <c r="H871"/>
      <c r="I871"/>
      <c r="O871" s="7"/>
    </row>
    <row r="872" spans="8:15" ht="12.5" x14ac:dyDescent="0.25">
      <c r="H872"/>
      <c r="I872"/>
      <c r="O872" s="7"/>
    </row>
    <row r="873" spans="8:15" ht="12.5" x14ac:dyDescent="0.25">
      <c r="H873"/>
      <c r="I873"/>
      <c r="O873" s="7"/>
    </row>
    <row r="874" spans="8:15" ht="12.5" x14ac:dyDescent="0.25">
      <c r="H874"/>
      <c r="I874"/>
      <c r="O874" s="7"/>
    </row>
    <row r="875" spans="8:15" ht="12.5" x14ac:dyDescent="0.25">
      <c r="H875"/>
      <c r="I875"/>
      <c r="O875" s="7"/>
    </row>
    <row r="876" spans="8:15" ht="12.5" x14ac:dyDescent="0.25">
      <c r="H876"/>
      <c r="I876"/>
      <c r="O876" s="7"/>
    </row>
    <row r="877" spans="8:15" ht="12.5" x14ac:dyDescent="0.25">
      <c r="H877"/>
      <c r="I877"/>
      <c r="O877" s="7"/>
    </row>
    <row r="878" spans="8:15" ht="12.5" x14ac:dyDescent="0.25">
      <c r="H878"/>
      <c r="I878"/>
      <c r="O878" s="7"/>
    </row>
    <row r="879" spans="8:15" ht="12.5" x14ac:dyDescent="0.25">
      <c r="H879"/>
      <c r="I879"/>
      <c r="O879" s="7"/>
    </row>
    <row r="880" spans="8:15" ht="12.5" x14ac:dyDescent="0.25">
      <c r="H880"/>
      <c r="I880"/>
      <c r="O880" s="7"/>
    </row>
    <row r="881" spans="8:15" ht="12.5" x14ac:dyDescent="0.25">
      <c r="H881"/>
      <c r="I881"/>
      <c r="O881" s="7"/>
    </row>
    <row r="882" spans="8:15" ht="12.5" x14ac:dyDescent="0.25">
      <c r="H882"/>
      <c r="I882"/>
      <c r="O882" s="7"/>
    </row>
    <row r="883" spans="8:15" ht="12.5" x14ac:dyDescent="0.25">
      <c r="H883"/>
      <c r="I883"/>
      <c r="O883" s="7"/>
    </row>
    <row r="884" spans="8:15" ht="12.5" x14ac:dyDescent="0.25">
      <c r="H884"/>
      <c r="I884"/>
      <c r="O884" s="7"/>
    </row>
    <row r="885" spans="8:15" ht="12.5" x14ac:dyDescent="0.25">
      <c r="H885"/>
      <c r="I885"/>
      <c r="O885" s="7"/>
    </row>
    <row r="886" spans="8:15" ht="12.5" x14ac:dyDescent="0.25">
      <c r="H886"/>
      <c r="I886"/>
      <c r="O886" s="7"/>
    </row>
    <row r="887" spans="8:15" ht="12.5" x14ac:dyDescent="0.25">
      <c r="H887"/>
      <c r="I887"/>
      <c r="O887" s="7"/>
    </row>
    <row r="888" spans="8:15" ht="12.5" x14ac:dyDescent="0.25">
      <c r="H888"/>
      <c r="I888"/>
      <c r="O888" s="7"/>
    </row>
    <row r="889" spans="8:15" ht="12.5" x14ac:dyDescent="0.25">
      <c r="H889"/>
      <c r="I889"/>
      <c r="O889" s="7"/>
    </row>
    <row r="890" spans="8:15" ht="12.5" x14ac:dyDescent="0.25">
      <c r="H890"/>
      <c r="I890"/>
      <c r="O890" s="7"/>
    </row>
    <row r="891" spans="8:15" ht="12.5" x14ac:dyDescent="0.25">
      <c r="H891"/>
      <c r="I891"/>
      <c r="O891" s="7"/>
    </row>
    <row r="892" spans="8:15" ht="12.5" x14ac:dyDescent="0.25">
      <c r="H892"/>
      <c r="I892"/>
      <c r="O892" s="7"/>
    </row>
    <row r="893" spans="8:15" ht="12.5" x14ac:dyDescent="0.25">
      <c r="H893"/>
      <c r="I893"/>
      <c r="O893" s="7"/>
    </row>
    <row r="894" spans="8:15" ht="12.5" x14ac:dyDescent="0.25">
      <c r="H894"/>
      <c r="I894"/>
      <c r="O894" s="7"/>
    </row>
    <row r="895" spans="8:15" ht="12.5" x14ac:dyDescent="0.25">
      <c r="H895"/>
      <c r="I895"/>
      <c r="O895" s="7"/>
    </row>
    <row r="896" spans="8:15" ht="12.5" x14ac:dyDescent="0.25">
      <c r="H896"/>
      <c r="I896"/>
      <c r="O896" s="7"/>
    </row>
    <row r="897" spans="8:15" ht="12.5" x14ac:dyDescent="0.25">
      <c r="H897"/>
      <c r="I897"/>
      <c r="O897" s="7"/>
    </row>
    <row r="898" spans="8:15" ht="12.5" x14ac:dyDescent="0.25">
      <c r="H898"/>
      <c r="I898"/>
      <c r="O898" s="7"/>
    </row>
    <row r="899" spans="8:15" ht="12.5" x14ac:dyDescent="0.25">
      <c r="H899"/>
      <c r="I899"/>
      <c r="O899" s="7"/>
    </row>
    <row r="900" spans="8:15" ht="12.5" x14ac:dyDescent="0.25">
      <c r="H900"/>
      <c r="I900"/>
      <c r="O900" s="7"/>
    </row>
    <row r="901" spans="8:15" ht="12.5" x14ac:dyDescent="0.25">
      <c r="H901"/>
      <c r="I901"/>
      <c r="O901" s="7"/>
    </row>
    <row r="902" spans="8:15" ht="12.5" x14ac:dyDescent="0.25">
      <c r="H902"/>
      <c r="I902"/>
      <c r="O902" s="7"/>
    </row>
    <row r="903" spans="8:15" ht="12.5" x14ac:dyDescent="0.25">
      <c r="H903"/>
      <c r="I903"/>
      <c r="O903" s="7"/>
    </row>
    <row r="904" spans="8:15" ht="12.5" x14ac:dyDescent="0.25">
      <c r="H904"/>
      <c r="I904"/>
      <c r="O904" s="7"/>
    </row>
    <row r="905" spans="8:15" ht="12.5" x14ac:dyDescent="0.25">
      <c r="H905"/>
      <c r="I905"/>
      <c r="O905" s="7"/>
    </row>
    <row r="906" spans="8:15" ht="12.5" x14ac:dyDescent="0.25">
      <c r="H906"/>
      <c r="I906"/>
      <c r="O906" s="7"/>
    </row>
    <row r="907" spans="8:15" ht="12.5" x14ac:dyDescent="0.25">
      <c r="H907"/>
      <c r="I907"/>
      <c r="O907" s="7"/>
    </row>
    <row r="908" spans="8:15" ht="12.5" x14ac:dyDescent="0.25">
      <c r="H908"/>
      <c r="I908"/>
      <c r="O908" s="7"/>
    </row>
    <row r="909" spans="8:15" ht="12.5" x14ac:dyDescent="0.25">
      <c r="H909"/>
      <c r="I909"/>
      <c r="O909" s="7"/>
    </row>
    <row r="910" spans="8:15" ht="12.5" x14ac:dyDescent="0.25">
      <c r="H910"/>
      <c r="I910"/>
      <c r="O910" s="7"/>
    </row>
    <row r="911" spans="8:15" ht="12.5" x14ac:dyDescent="0.25">
      <c r="H911"/>
      <c r="I911"/>
      <c r="O911" s="7"/>
    </row>
    <row r="912" spans="8:15" ht="12.5" x14ac:dyDescent="0.25">
      <c r="H912"/>
      <c r="I912"/>
      <c r="O912" s="7"/>
    </row>
    <row r="913" spans="8:15" ht="12.5" x14ac:dyDescent="0.25">
      <c r="H913"/>
      <c r="I913"/>
      <c r="O913" s="7"/>
    </row>
    <row r="914" spans="8:15" ht="12.5" x14ac:dyDescent="0.25">
      <c r="H914"/>
      <c r="I914"/>
      <c r="O914" s="7"/>
    </row>
    <row r="915" spans="8:15" ht="12.5" x14ac:dyDescent="0.25">
      <c r="H915"/>
      <c r="I915"/>
      <c r="O915" s="7"/>
    </row>
    <row r="916" spans="8:15" ht="12.5" x14ac:dyDescent="0.25">
      <c r="H916"/>
      <c r="I916"/>
      <c r="O916" s="7"/>
    </row>
    <row r="917" spans="8:15" ht="12.5" x14ac:dyDescent="0.25">
      <c r="H917"/>
      <c r="I917"/>
      <c r="O917" s="7"/>
    </row>
    <row r="918" spans="8:15" ht="12.5" x14ac:dyDescent="0.25">
      <c r="H918"/>
      <c r="I918"/>
      <c r="O918" s="7"/>
    </row>
    <row r="919" spans="8:15" ht="12.5" x14ac:dyDescent="0.25">
      <c r="H919"/>
      <c r="I919"/>
      <c r="O919" s="7"/>
    </row>
    <row r="920" spans="8:15" ht="12.5" x14ac:dyDescent="0.25">
      <c r="H920"/>
      <c r="I920"/>
      <c r="O920" s="7"/>
    </row>
    <row r="921" spans="8:15" ht="12.5" x14ac:dyDescent="0.25">
      <c r="H921"/>
      <c r="I921"/>
      <c r="O921" s="7"/>
    </row>
    <row r="922" spans="8:15" ht="12.5" x14ac:dyDescent="0.25">
      <c r="H922"/>
      <c r="I922"/>
      <c r="O922" s="7"/>
    </row>
    <row r="923" spans="8:15" ht="12.5" x14ac:dyDescent="0.25">
      <c r="H923"/>
      <c r="I923"/>
      <c r="O923" s="7"/>
    </row>
    <row r="924" spans="8:15" ht="12.5" x14ac:dyDescent="0.25">
      <c r="H924"/>
      <c r="I924"/>
      <c r="O924" s="7"/>
    </row>
    <row r="925" spans="8:15" ht="12.5" x14ac:dyDescent="0.25">
      <c r="H925"/>
      <c r="I925"/>
      <c r="O925" s="7"/>
    </row>
    <row r="926" spans="8:15" ht="12.5" x14ac:dyDescent="0.25">
      <c r="H926"/>
      <c r="I926"/>
      <c r="O926" s="7"/>
    </row>
    <row r="927" spans="8:15" ht="12.5" x14ac:dyDescent="0.25">
      <c r="H927"/>
      <c r="I927"/>
      <c r="O927" s="7"/>
    </row>
    <row r="928" spans="8:15" ht="12.5" x14ac:dyDescent="0.25">
      <c r="H928"/>
      <c r="I928"/>
      <c r="O928" s="7"/>
    </row>
    <row r="929" spans="8:15" ht="12.5" x14ac:dyDescent="0.25">
      <c r="H929"/>
      <c r="I929"/>
      <c r="O929" s="7"/>
    </row>
    <row r="930" spans="8:15" ht="12.5" x14ac:dyDescent="0.25">
      <c r="H930"/>
      <c r="I930"/>
      <c r="O930" s="7"/>
    </row>
    <row r="931" spans="8:15" ht="12.5" x14ac:dyDescent="0.25">
      <c r="H931"/>
      <c r="I931"/>
      <c r="O931" s="7"/>
    </row>
    <row r="932" spans="8:15" ht="12.5" x14ac:dyDescent="0.25">
      <c r="H932"/>
      <c r="I932"/>
      <c r="O932" s="7"/>
    </row>
    <row r="933" spans="8:15" ht="12.5" x14ac:dyDescent="0.25">
      <c r="H933"/>
      <c r="I933"/>
      <c r="O933" s="7"/>
    </row>
    <row r="934" spans="8:15" ht="12.5" x14ac:dyDescent="0.25">
      <c r="H934"/>
      <c r="I934"/>
      <c r="O934" s="7"/>
    </row>
    <row r="935" spans="8:15" ht="12.5" x14ac:dyDescent="0.25">
      <c r="H935"/>
      <c r="I935"/>
      <c r="O935" s="7"/>
    </row>
    <row r="936" spans="8:15" ht="12.5" x14ac:dyDescent="0.25">
      <c r="H936"/>
      <c r="I936"/>
      <c r="O936" s="7"/>
    </row>
    <row r="937" spans="8:15" ht="12.5" x14ac:dyDescent="0.25">
      <c r="H937"/>
      <c r="I937"/>
      <c r="O937" s="7"/>
    </row>
    <row r="938" spans="8:15" ht="12.5" x14ac:dyDescent="0.25">
      <c r="H938"/>
      <c r="I938"/>
      <c r="O938" s="7"/>
    </row>
    <row r="939" spans="8:15" ht="12.5" x14ac:dyDescent="0.25">
      <c r="H939"/>
      <c r="I939"/>
      <c r="O939" s="7"/>
    </row>
    <row r="940" spans="8:15" ht="12.5" x14ac:dyDescent="0.25">
      <c r="H940"/>
      <c r="I940"/>
      <c r="O940" s="7"/>
    </row>
    <row r="941" spans="8:15" ht="12.5" x14ac:dyDescent="0.25">
      <c r="H941"/>
      <c r="I941"/>
      <c r="O941" s="7"/>
    </row>
    <row r="942" spans="8:15" ht="12.5" x14ac:dyDescent="0.25">
      <c r="H942"/>
      <c r="I942"/>
      <c r="O942" s="7"/>
    </row>
    <row r="943" spans="8:15" ht="12.5" x14ac:dyDescent="0.25">
      <c r="H943"/>
      <c r="I943"/>
      <c r="O943" s="7"/>
    </row>
    <row r="944" spans="8:15" ht="12.5" x14ac:dyDescent="0.25">
      <c r="H944"/>
      <c r="I944"/>
      <c r="O944" s="7"/>
    </row>
    <row r="945" spans="8:15" ht="12.5" x14ac:dyDescent="0.25">
      <c r="H945"/>
      <c r="I945"/>
      <c r="O945" s="7"/>
    </row>
    <row r="946" spans="8:15" ht="12.5" x14ac:dyDescent="0.25">
      <c r="H946"/>
      <c r="I946"/>
      <c r="O946" s="7"/>
    </row>
    <row r="947" spans="8:15" ht="12.5" x14ac:dyDescent="0.25">
      <c r="H947"/>
      <c r="I947"/>
      <c r="O947" s="7"/>
    </row>
    <row r="948" spans="8:15" ht="12.5" x14ac:dyDescent="0.25">
      <c r="H948"/>
      <c r="I948"/>
      <c r="O948" s="7"/>
    </row>
    <row r="949" spans="8:15" ht="12.5" x14ac:dyDescent="0.25">
      <c r="H949"/>
      <c r="I949"/>
      <c r="O949" s="7"/>
    </row>
    <row r="950" spans="8:15" ht="12.5" x14ac:dyDescent="0.25">
      <c r="H950"/>
      <c r="I950"/>
      <c r="O950" s="7"/>
    </row>
    <row r="951" spans="8:15" ht="12.5" x14ac:dyDescent="0.25">
      <c r="H951"/>
      <c r="I951"/>
      <c r="O951" s="7"/>
    </row>
    <row r="952" spans="8:15" ht="12.5" x14ac:dyDescent="0.25">
      <c r="H952"/>
      <c r="I952"/>
      <c r="O952" s="7"/>
    </row>
    <row r="953" spans="8:15" ht="12.5" x14ac:dyDescent="0.25">
      <c r="H953"/>
      <c r="I953"/>
      <c r="O953" s="7"/>
    </row>
    <row r="954" spans="8:15" ht="12.5" x14ac:dyDescent="0.25">
      <c r="H954"/>
      <c r="I954"/>
      <c r="O954" s="7"/>
    </row>
    <row r="955" spans="8:15" ht="12.5" x14ac:dyDescent="0.25">
      <c r="H955"/>
      <c r="I955"/>
      <c r="O955" s="7"/>
    </row>
    <row r="956" spans="8:15" ht="12.5" x14ac:dyDescent="0.25">
      <c r="H956"/>
      <c r="I956"/>
      <c r="O956" s="7"/>
    </row>
    <row r="957" spans="8:15" ht="12.5" x14ac:dyDescent="0.25">
      <c r="H957"/>
      <c r="I957"/>
      <c r="O957" s="7"/>
    </row>
    <row r="958" spans="8:15" ht="12.5" x14ac:dyDescent="0.25">
      <c r="H958"/>
      <c r="I958"/>
      <c r="O958" s="7"/>
    </row>
    <row r="959" spans="8:15" ht="12.5" x14ac:dyDescent="0.25">
      <c r="H959"/>
      <c r="I959"/>
      <c r="O959" s="7"/>
    </row>
    <row r="960" spans="8:15" ht="12.5" x14ac:dyDescent="0.25">
      <c r="H960"/>
      <c r="I960"/>
      <c r="O960" s="7"/>
    </row>
    <row r="961" spans="8:15" ht="12.5" x14ac:dyDescent="0.25">
      <c r="H961"/>
      <c r="I961"/>
      <c r="O961" s="7"/>
    </row>
    <row r="962" spans="8:15" ht="12.5" x14ac:dyDescent="0.25">
      <c r="H962"/>
      <c r="I962"/>
      <c r="O962" s="7"/>
    </row>
    <row r="963" spans="8:15" ht="12.5" x14ac:dyDescent="0.25">
      <c r="H963"/>
      <c r="I963"/>
      <c r="O963" s="7"/>
    </row>
    <row r="964" spans="8:15" ht="12.5" x14ac:dyDescent="0.25">
      <c r="H964"/>
      <c r="I964"/>
      <c r="O964" s="7"/>
    </row>
    <row r="965" spans="8:15" ht="12.5" x14ac:dyDescent="0.25">
      <c r="H965"/>
      <c r="I965"/>
      <c r="O965" s="7"/>
    </row>
    <row r="966" spans="8:15" ht="12.5" x14ac:dyDescent="0.25">
      <c r="H966"/>
      <c r="I966"/>
      <c r="O966" s="7"/>
    </row>
    <row r="967" spans="8:15" ht="12.5" x14ac:dyDescent="0.25">
      <c r="H967"/>
      <c r="I967"/>
      <c r="O967" s="7"/>
    </row>
    <row r="968" spans="8:15" ht="12.5" x14ac:dyDescent="0.25">
      <c r="H968"/>
      <c r="I968"/>
      <c r="O968" s="7"/>
    </row>
    <row r="969" spans="8:15" ht="12.5" x14ac:dyDescent="0.25">
      <c r="H969"/>
      <c r="I969"/>
      <c r="O969" s="7"/>
    </row>
    <row r="970" spans="8:15" ht="12.5" x14ac:dyDescent="0.25">
      <c r="H970"/>
      <c r="I970"/>
      <c r="O970" s="7"/>
    </row>
    <row r="971" spans="8:15" ht="12.5" x14ac:dyDescent="0.25">
      <c r="H971"/>
      <c r="I971"/>
      <c r="O971" s="7"/>
    </row>
    <row r="972" spans="8:15" ht="12.5" x14ac:dyDescent="0.25">
      <c r="H972"/>
      <c r="I972"/>
      <c r="O972" s="7"/>
    </row>
    <row r="973" spans="8:15" ht="12.5" x14ac:dyDescent="0.25">
      <c r="H973"/>
      <c r="I973"/>
      <c r="O973" s="7"/>
    </row>
    <row r="974" spans="8:15" ht="12.5" x14ac:dyDescent="0.25">
      <c r="H974"/>
      <c r="I974"/>
      <c r="O974" s="7"/>
    </row>
    <row r="975" spans="8:15" ht="12.5" x14ac:dyDescent="0.25">
      <c r="H975"/>
      <c r="I975"/>
      <c r="O975" s="7"/>
    </row>
    <row r="976" spans="8:15" ht="12.5" x14ac:dyDescent="0.25">
      <c r="H976"/>
      <c r="I976"/>
      <c r="O976" s="7"/>
    </row>
    <row r="977" spans="8:15" ht="12.5" x14ac:dyDescent="0.25">
      <c r="H977"/>
      <c r="I977"/>
      <c r="O977" s="7"/>
    </row>
    <row r="978" spans="8:15" ht="12.5" x14ac:dyDescent="0.25">
      <c r="H978"/>
      <c r="I978"/>
      <c r="O978" s="7"/>
    </row>
    <row r="979" spans="8:15" ht="12.5" x14ac:dyDescent="0.25">
      <c r="H979"/>
      <c r="I979"/>
      <c r="O979" s="7"/>
    </row>
    <row r="980" spans="8:15" ht="12.5" x14ac:dyDescent="0.25">
      <c r="H980"/>
      <c r="I980"/>
      <c r="O980" s="7"/>
    </row>
    <row r="981" spans="8:15" ht="12.5" x14ac:dyDescent="0.25">
      <c r="H981"/>
      <c r="I981"/>
      <c r="O981" s="7"/>
    </row>
    <row r="982" spans="8:15" ht="12.5" x14ac:dyDescent="0.25">
      <c r="H982"/>
      <c r="I982"/>
      <c r="O982" s="7"/>
    </row>
    <row r="983" spans="8:15" ht="12.5" x14ac:dyDescent="0.25">
      <c r="H983"/>
      <c r="I983"/>
      <c r="O983" s="7"/>
    </row>
    <row r="984" spans="8:15" ht="12.5" x14ac:dyDescent="0.25">
      <c r="H984"/>
      <c r="I984"/>
      <c r="O984" s="7"/>
    </row>
    <row r="985" spans="8:15" ht="12.5" x14ac:dyDescent="0.25">
      <c r="H985"/>
      <c r="I985"/>
      <c r="O985" s="7"/>
    </row>
    <row r="986" spans="8:15" ht="12.5" x14ac:dyDescent="0.25">
      <c r="H986"/>
      <c r="I986"/>
      <c r="O986" s="7"/>
    </row>
    <row r="987" spans="8:15" ht="12.5" x14ac:dyDescent="0.25">
      <c r="H987"/>
      <c r="I987"/>
      <c r="O987" s="7"/>
    </row>
    <row r="988" spans="8:15" ht="12.5" x14ac:dyDescent="0.25">
      <c r="H988"/>
      <c r="I988"/>
      <c r="O988" s="7"/>
    </row>
    <row r="989" spans="8:15" ht="12.5" x14ac:dyDescent="0.25">
      <c r="H989"/>
      <c r="I989"/>
      <c r="O989" s="7"/>
    </row>
    <row r="990" spans="8:15" ht="12.5" x14ac:dyDescent="0.25">
      <c r="H990"/>
      <c r="I990"/>
      <c r="O990" s="7"/>
    </row>
    <row r="991" spans="8:15" ht="12.5" x14ac:dyDescent="0.25">
      <c r="H991"/>
      <c r="I991"/>
      <c r="O991" s="7"/>
    </row>
    <row r="992" spans="8:15" ht="12.5" x14ac:dyDescent="0.25">
      <c r="H992"/>
      <c r="I992"/>
      <c r="O992" s="7"/>
    </row>
    <row r="993" spans="8:15" ht="12.5" x14ac:dyDescent="0.25">
      <c r="H993"/>
      <c r="I993"/>
      <c r="O993" s="7"/>
    </row>
    <row r="994" spans="8:15" ht="12.5" x14ac:dyDescent="0.25">
      <c r="H994"/>
      <c r="I994"/>
      <c r="O994" s="7"/>
    </row>
    <row r="995" spans="8:15" ht="12.5" x14ac:dyDescent="0.25">
      <c r="H995"/>
      <c r="I995"/>
      <c r="O995" s="7"/>
    </row>
    <row r="996" spans="8:15" ht="12.5" x14ac:dyDescent="0.25">
      <c r="H996"/>
      <c r="I996"/>
      <c r="O996" s="7"/>
    </row>
    <row r="997" spans="8:15" ht="12.5" x14ac:dyDescent="0.25">
      <c r="H997"/>
      <c r="I997"/>
      <c r="O997" s="7"/>
    </row>
    <row r="998" spans="8:15" ht="12.5" x14ac:dyDescent="0.25">
      <c r="H998"/>
      <c r="I998"/>
      <c r="O998" s="7"/>
    </row>
    <row r="999" spans="8:15" ht="12.5" x14ac:dyDescent="0.25">
      <c r="H999"/>
      <c r="I999"/>
      <c r="O999" s="7"/>
    </row>
    <row r="1000" spans="8:15" ht="12.5" x14ac:dyDescent="0.25">
      <c r="H1000"/>
      <c r="I1000"/>
      <c r="O1000" s="7"/>
    </row>
    <row r="1001" spans="8:15" ht="12.5" x14ac:dyDescent="0.25">
      <c r="H1001"/>
      <c r="I1001"/>
      <c r="O1001" s="7"/>
    </row>
  </sheetData>
  <mergeCells count="118">
    <mergeCell ref="U23:U37"/>
    <mergeCell ref="J23:J24"/>
    <mergeCell ref="K23:K24"/>
    <mergeCell ref="G23:G37"/>
    <mergeCell ref="F23:F37"/>
    <mergeCell ref="C2:U2"/>
    <mergeCell ref="O8:Q8"/>
    <mergeCell ref="S8:U8"/>
    <mergeCell ref="E23:E37"/>
    <mergeCell ref="D23:D37"/>
    <mergeCell ref="C23:C37"/>
    <mergeCell ref="B23:B37"/>
    <mergeCell ref="R23:R24"/>
    <mergeCell ref="A57:V57"/>
    <mergeCell ref="L51:N51"/>
    <mergeCell ref="M52:N52"/>
    <mergeCell ref="Q51:V51"/>
    <mergeCell ref="O55:S55"/>
    <mergeCell ref="J56:L56"/>
    <mergeCell ref="O56:S56"/>
    <mergeCell ref="J55:L55"/>
    <mergeCell ref="A49:T50"/>
    <mergeCell ref="U49:U50"/>
    <mergeCell ref="J52:L52"/>
    <mergeCell ref="O52:S52"/>
    <mergeCell ref="T52:V52"/>
    <mergeCell ref="A54:V54"/>
    <mergeCell ref="V23:V30"/>
    <mergeCell ref="L23:L37"/>
    <mergeCell ref="R11:R22"/>
    <mergeCell ref="S11:S22"/>
    <mergeCell ref="T11:T22"/>
    <mergeCell ref="U11:U22"/>
    <mergeCell ref="K35:K37"/>
    <mergeCell ref="R35:R37"/>
    <mergeCell ref="S35:S37"/>
    <mergeCell ref="T35:T37"/>
    <mergeCell ref="A1:B4"/>
    <mergeCell ref="A6:K6"/>
    <mergeCell ref="L6:V6"/>
    <mergeCell ref="A7:G7"/>
    <mergeCell ref="H9:H10"/>
    <mergeCell ref="I9:K9"/>
    <mergeCell ref="A8:K8"/>
    <mergeCell ref="L8:N8"/>
    <mergeCell ref="A9:A10"/>
    <mergeCell ref="B9:B10"/>
    <mergeCell ref="C9:C10"/>
    <mergeCell ref="D9:F9"/>
    <mergeCell ref="G9:G10"/>
    <mergeCell ref="C1:U1"/>
    <mergeCell ref="C3:U3"/>
    <mergeCell ref="C4:U4"/>
    <mergeCell ref="V11:V22"/>
    <mergeCell ref="H31:H34"/>
    <mergeCell ref="I31:I34"/>
    <mergeCell ref="J31:J34"/>
    <mergeCell ref="H25:H26"/>
    <mergeCell ref="R25:R26"/>
    <mergeCell ref="S25:S26"/>
    <mergeCell ref="T25:T26"/>
    <mergeCell ref="H27:H30"/>
    <mergeCell ref="I27:I30"/>
    <mergeCell ref="J27:J30"/>
    <mergeCell ref="K27:K30"/>
    <mergeCell ref="R27:R30"/>
    <mergeCell ref="S27:S30"/>
    <mergeCell ref="T27:T30"/>
    <mergeCell ref="S23:S24"/>
    <mergeCell ref="T23:T24"/>
    <mergeCell ref="H11:H22"/>
    <mergeCell ref="I11:I21"/>
    <mergeCell ref="J11:J21"/>
    <mergeCell ref="K11:K21"/>
    <mergeCell ref="L11:L22"/>
    <mergeCell ref="M11:M22"/>
    <mergeCell ref="N11:N22"/>
    <mergeCell ref="A11:A45"/>
    <mergeCell ref="B38:B45"/>
    <mergeCell ref="C38:C45"/>
    <mergeCell ref="D38:D45"/>
    <mergeCell ref="E38:E45"/>
    <mergeCell ref="F38:F45"/>
    <mergeCell ref="G38:G45"/>
    <mergeCell ref="H38:H45"/>
    <mergeCell ref="I38:I45"/>
    <mergeCell ref="H23:H24"/>
    <mergeCell ref="I23:I24"/>
    <mergeCell ref="B11:B22"/>
    <mergeCell ref="C11:C22"/>
    <mergeCell ref="D11:D22"/>
    <mergeCell ref="E11:E22"/>
    <mergeCell ref="F11:F22"/>
    <mergeCell ref="G11:G22"/>
    <mergeCell ref="N46:N48"/>
    <mergeCell ref="V31:V37"/>
    <mergeCell ref="H35:H37"/>
    <mergeCell ref="I35:I37"/>
    <mergeCell ref="V38:V45"/>
    <mergeCell ref="V46:V48"/>
    <mergeCell ref="J38:J45"/>
    <mergeCell ref="K38:K45"/>
    <mergeCell ref="L38:L45"/>
    <mergeCell ref="M38:M45"/>
    <mergeCell ref="N38:N45"/>
    <mergeCell ref="R38:R45"/>
    <mergeCell ref="L46:L48"/>
    <mergeCell ref="M46:M48"/>
    <mergeCell ref="K31:K34"/>
    <mergeCell ref="R31:R34"/>
    <mergeCell ref="S31:S34"/>
    <mergeCell ref="J35:J37"/>
    <mergeCell ref="U38:U45"/>
    <mergeCell ref="T31:T34"/>
    <mergeCell ref="S38:S45"/>
    <mergeCell ref="T38:T45"/>
    <mergeCell ref="M23:M37"/>
    <mergeCell ref="N23:N37"/>
  </mergeCells>
  <pageMargins left="0.59055118110236227" right="0.70866141732283472" top="0.11811023622047245" bottom="0.11811023622047245" header="0" footer="0"/>
  <pageSetup paperSize="5" scale="32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Juliana</cp:lastModifiedBy>
  <cp:lastPrinted>2023-01-28T02:35:23Z</cp:lastPrinted>
  <dcterms:created xsi:type="dcterms:W3CDTF">2020-12-21T16:32:19Z</dcterms:created>
  <dcterms:modified xsi:type="dcterms:W3CDTF">2023-01-28T02:47:09Z</dcterms:modified>
</cp:coreProperties>
</file>