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60" tabRatio="493" activeTab="0"/>
  </bookViews>
  <sheets>
    <sheet name="SEG_PA_JURIDICO_1T_2022" sheetId="1" r:id="rId1"/>
  </sheets>
  <definedNames>
    <definedName name="_xlfn.AGGREGATE" hidden="1">#NAME?</definedName>
    <definedName name="_xlnm.Print_Area" localSheetId="0">'SEG_PA_JURIDICO_1T_2022'!$A$1:$AC$29</definedName>
    <definedName name="_xlnm.Print_Titles" localSheetId="0">'SEG_PA_JURIDICO_1T_2022'!$1:$10</definedName>
  </definedNames>
  <calcPr fullCalcOnLoad="1"/>
</workbook>
</file>

<file path=xl/sharedStrings.xml><?xml version="1.0" encoding="utf-8"?>
<sst xmlns="http://schemas.openxmlformats.org/spreadsheetml/2006/main" count="110" uniqueCount="91">
  <si>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</si>
  <si>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</si>
  <si>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</si>
  <si>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</si>
  <si>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</si>
  <si>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</si>
  <si>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</si>
  <si>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</si>
  <si>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</si>
  <si>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</si>
  <si>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</si>
  <si>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</si>
  <si>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</si>
  <si>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</si>
  <si>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</si>
  <si>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</si>
  <si>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</si>
  <si>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</si>
  <si>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</si>
  <si>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</si>
  <si>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</si>
  <si>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</si>
  <si>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</si>
  <si>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</si>
  <si>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</si>
  <si>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</si>
  <si>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</si>
  <si>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</si>
  <si>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</si>
  <si>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</si>
  <si>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</si>
  <si>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</si>
  <si>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</si>
  <si>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Gobierno territorial</t>
  </si>
  <si>
    <t>1, 3, 5, 10, 11, 16, 17</t>
  </si>
  <si>
    <t>Incremento en el índice de Fortalecimiento Insitucional Pa´ Todos</t>
  </si>
  <si>
    <t>Fortalecer el talento humano del Departamento Administrativo Juridico para gestionar las diferentes activiades en materia contractual, de defensa judicial y asesoria juridica que redunde en beneficio de la Administración Municipal</t>
  </si>
  <si>
    <t xml:space="preserve">Fortalecimiento de la Gestión y Dirección del Sector Justicia y del Derecho </t>
  </si>
  <si>
    <t>Reglamentación de propiedad horizontal</t>
  </si>
  <si>
    <t>INSTITUCIONAL Y GOBIERNO: "Servir y hacer las cosas bien"</t>
  </si>
  <si>
    <t xml:space="preserve">Gobierno Territorial </t>
  </si>
  <si>
    <t xml:space="preserve">5, 8, 9, 10, 11, 16 </t>
  </si>
  <si>
    <t>Gestion Jurìdica Pa`Todos</t>
  </si>
  <si>
    <t xml:space="preserve">Índice de capacidad en la prestación de servicios </t>
  </si>
  <si>
    <t xml:space="preserve">Gestion tecnologica para la información juridica </t>
  </si>
  <si>
    <t xml:space="preserve">Fortalecimiento Tecnologico Implementado </t>
  </si>
  <si>
    <t xml:space="preserve">Recursos Propios </t>
  </si>
  <si>
    <t xml:space="preserve">Director(a) del Departamento Administrativo Jurìdico </t>
  </si>
  <si>
    <t>Contratar Personal idóneo para implementar acciones en la reglamentación de Propiedad Horizontal</t>
  </si>
  <si>
    <t>2020630010069</t>
  </si>
  <si>
    <t xml:space="preserve">Contratar Personal idóneo 
-Profesional (Abogados, Contadores
Públicos), y de Apoyo a la Gestión (Aux Administrativa, Mensajeria y Archivo), para el desarrollo de las actividades propias enfocadas a la actualización de la Normativa Institucional, Gestión Contractual, Defensa judicial y Asesoría Jurídica </t>
  </si>
  <si>
    <t xml:space="preserve">Fortalecer el proceso de legalización de las propiedades horizontales en el Municipio de Armenia </t>
  </si>
  <si>
    <t>Fortalecer la capacidad de respuesta del Departamento Administrativo Jurídico a  través del Fortalecimiento del Talento Humano para dar trámite a las diferentes actuaciones de su competencia y gestionar las diferentes activiades en materia contractual, de defensa judicial y asesoria juridica que redunde en beneficio de la Administración Municipal a  través de la modernización de los Recursos Tecnológicos.</t>
  </si>
  <si>
    <t>Fortalecimiento de la Gestión y Dirección del Sector Justicia en el Derecho en el Municipio de Armenia</t>
  </si>
  <si>
    <t>Fortalecimiento de la Gestión y Dirección del Sector Justicia y del Derecho y Modernizacíón de la infraestructura tecnológica del Departamento Administrativo Jurídico del Municipio de Armenia</t>
  </si>
  <si>
    <t>Servicio de asistencia técnica en fortalecimiento de justicia propia</t>
  </si>
  <si>
    <t>Adquisición, Implementación e Instalación de Equipos de Computo con Video, Cámaras de Vigilancia con Domo, Audio, Micrófonos y Sillas, Asociado a la Implementación de Sala de Audiencias para el Departamento Administrativo Jurídico del Municipio de Armenia</t>
  </si>
  <si>
    <t>Dos (02) Equipos de Computo con Video, Dos (02) Cámaras de Vigilancia con Domo, Dos (02) Audios, Dos (02) Micrófonos y Dos (02)  Sillas</t>
  </si>
  <si>
    <t>Directora Departamento Administrativo Juridico</t>
  </si>
  <si>
    <t>JOSÉ MANUEL RÍOS MORALES</t>
  </si>
  <si>
    <t>LINA MARÍA MESA MONCADA</t>
  </si>
  <si>
    <t>VIGENCIA AÑO:2022</t>
  </si>
  <si>
    <t>PRODUCTO KPT</t>
  </si>
  <si>
    <t>102.01.2.3.2.02.02.009.00.00.4599031.069.91119.001</t>
  </si>
  <si>
    <t>102.01.2.3.2.02.02.009.00.00.4599031.069.91119.210</t>
  </si>
  <si>
    <t xml:space="preserve">SEGUIMIENTO AL PLAN DE ACCIÓN                         </t>
  </si>
  <si>
    <t>Código: R-DP-PDE-060</t>
  </si>
  <si>
    <t xml:space="preserve">Unidad Ejecutora: </t>
  </si>
  <si>
    <t>Periodo de corte:   1 de Enero al 31 de Marzo de 2022</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</si>
  <si>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</si>
  <si>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</si>
  <si>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</si>
  <si>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</si>
  <si>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</si>
  <si>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</si>
  <si>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(100%) 
 Amarillo (25%) 
Rojo (0%)</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</si>
  <si>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</si>
  <si>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</si>
  <si>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</si>
  <si>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</si>
  <si>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</si>
  <si>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</si>
  <si>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</si>
  <si>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SECRETARÍA O  ENTIDAD RESPONSABLE: 3.2.DEPARTAMENTO ADMINISTRATIVO JURIDICO</t>
  </si>
  <si>
    <t>MUNICIPIO DE ARMENIA</t>
  </si>
  <si>
    <t>ARMENIA</t>
  </si>
  <si>
    <t xml:space="preserve">Se contrató personal idóneo, así: 45 servicios Profesionales y 7 servicios de Apoyo a la Gestión. Quienes desarrollaron actividades propias de la Dependencia, como procesos de contratación en todas sus etapas pre contractual, contractual y post contractual,Defensa Judicial de procesos Judiciales en las diferentes instancias judiciales y extrajudiciales, asistencia contractual bajo las distintas modalidades de selección de contratistas, actos administrativos, proyectos de acuerdo, mesas de Observatorio Jurídico, sesiones de Comité de Conciliación y Defensa Judicial y Reuniones del Comité de Contratación, entre otras; para el normal y correcto funcionamiento de la Administración Municipal.
</t>
  </si>
  <si>
    <t>Con base en la Ley 657 de 2001 " Por medio de la cual se expide el régimen de propiedad horizontal" en competencia con los Artículos 8  y 54 de la misma,  se ha realizado certificado la validéz de las asambleas de propiedad horizontal a través de actos administrativos, tales como: 101 Resoluciones y 213 certificaciones de Representante Legal, igualmente se continúa con la verificación de todo lo relacionado con la normativa de Propiedad Horizontal, mediante la gestión del personal de planta, y con el apoyo de 3 contratistas, 2 de apoyo y 1 profesional en derecho quienes en sus obligaciones tienen apoyar en todo lo relacionado con propiedad horizontal, con dicho rubro no se ha contratado personal designado para propiedad horizontal ya que salio del rubro de contratacion en general, queda pendiente para proxima contratacion.</t>
  </si>
  <si>
    <t>El Departamento Administrativo aun se encuentra en proceso de la implementacion de la sala de audiencias, se tiene previsto empezar con la compra de dichos elementos en la segunda vigencia de 2022</t>
  </si>
  <si>
    <t>Fecha: 29/12/2020</t>
  </si>
  <si>
    <t>Versión: 006</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</si>
</sst>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XDR&quot;#,##0;\-&quot;XDR&quot;#,##0"/>
    <numFmt numFmtId="193" formatCode="&quot;XDR&quot;#,##0;[Red]\-&quot;XDR&quot;#,##0"/>
    <numFmt numFmtId="194" formatCode="&quot;XDR&quot;#,##0.00;\-&quot;XDR&quot;#,##0.00"/>
    <numFmt numFmtId="195" formatCode="&quot;XDR&quot;#,##0.00;[Red]\-&quot;XDR&quot;#,##0.00"/>
    <numFmt numFmtId="196" formatCode="_-&quot;XDR&quot;* #,##0_-;\-&quot;XDR&quot;* #,##0_-;_-&quot;XDR&quot;* &quot;-&quot;_-;_-@_-"/>
    <numFmt numFmtId="197" formatCode="_-&quot;XDR&quot;* #,##0.00_-;\-&quot;XDR&quot;* #,##0.00_-;_-&quot;XDR&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s>
  <fonts count="39">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12"/>
      <name val="Arial"/>
      <family val="2"/>
    </font>
    <font>
      <b/>
      <sz val="12"/>
      <name val="Arial"/>
      <family val="2"/>
    </font>
    <font>
      <u val="single"/>
      <sz val="10"/>
      <color indexed="12"/>
      <name val="Arial"/>
      <family val="2"/>
    </font>
    <font>
      <u val="single"/>
      <sz val="10"/>
      <color indexed="20"/>
      <name val="Arial"/>
      <family val="2"/>
    </font>
    <font>
      <b/>
      <sz val="11"/>
      <color indexed="23"/>
      <name val="Calibri"/>
      <family val="2"/>
    </font>
    <font>
      <b/>
      <sz val="12"/>
      <color indexed="8"/>
      <name val="Arial"/>
      <family val="2"/>
    </font>
    <font>
      <sz val="12"/>
      <color indexed="8"/>
      <name val="Arial"/>
      <family val="2"/>
    </font>
    <font>
      <b/>
      <sz val="10"/>
      <color indexed="8"/>
      <name val="Arial"/>
      <family val="2"/>
    </font>
    <font>
      <sz val="10"/>
      <color indexed="10"/>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b/>
      <sz val="12"/>
      <color rgb="FF000000"/>
      <name val="Arial"/>
      <family val="2"/>
    </font>
    <font>
      <sz val="12"/>
      <color rgb="FF000000"/>
      <name val="Arial"/>
      <family val="2"/>
    </font>
    <font>
      <sz val="12"/>
      <color theme="1"/>
      <name val="Arial"/>
      <family val="2"/>
    </font>
    <font>
      <b/>
      <sz val="10"/>
      <color theme="1"/>
      <name val="Arial"/>
      <family val="2"/>
    </font>
    <font>
      <sz val="10"/>
      <color rgb="FFFF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D9E1F2"/>
        <bgColor indexed="64"/>
      </patternFill>
    </fill>
    <fill>
      <patternFill patternType="solid">
        <fgColor rgb="FFFFE699"/>
        <bgColor indexed="64"/>
      </patternFill>
    </fill>
    <fill>
      <patternFill patternType="solid">
        <fgColor theme="0" tint="-0.1499900072813034"/>
        <bgColor indexed="64"/>
      </patternFill>
    </fill>
    <fill>
      <patternFill patternType="solid">
        <fgColor rgb="FFFFFF99"/>
        <bgColor indexed="64"/>
      </patternFill>
    </fill>
    <fill>
      <patternFill patternType="solid">
        <fgColor rgb="FFB6DDE8"/>
        <bgColor indexed="64"/>
      </patternFill>
    </fill>
    <fill>
      <patternFill patternType="solid">
        <fgColor rgb="FFD6E3BC"/>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color rgb="FF000000"/>
      </left>
      <right style="medium">
        <color rgb="FF000000"/>
      </right>
      <top style="medium">
        <color rgb="FF000000"/>
      </top>
      <bottom/>
    </border>
    <border>
      <left/>
      <right/>
      <top style="medium">
        <color rgb="FF000000"/>
      </top>
      <bottom style="medium">
        <color rgb="FF000000"/>
      </bottom>
    </border>
    <border>
      <left style="medium">
        <color rgb="FF000000"/>
      </left>
      <right style="medium"/>
      <top style="medium">
        <color rgb="FF000000"/>
      </top>
      <bottom style="medium">
        <color rgb="FF000000"/>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color rgb="FF000000"/>
      </left>
      <right style="medium">
        <color rgb="FF000000"/>
      </right>
      <top/>
      <bottom/>
    </border>
    <border>
      <left style="medium">
        <color rgb="FF000000"/>
      </left>
      <right style="medium"/>
      <top style="medium">
        <color rgb="FF000000"/>
      </top>
      <bottom/>
    </border>
    <border>
      <left style="medium">
        <color rgb="FF000000"/>
      </left>
      <right style="medium"/>
      <top/>
      <bottom/>
    </border>
    <border>
      <left style="medium"/>
      <right style="medium">
        <color rgb="FF000000"/>
      </right>
      <top style="medium">
        <color rgb="FF000000"/>
      </top>
      <bottom/>
    </border>
    <border>
      <left style="medium"/>
      <right style="medium">
        <color rgb="FF000000"/>
      </right>
      <top/>
      <bottom/>
    </border>
    <border>
      <left style="medium"/>
      <right style="medium">
        <color rgb="FF000000"/>
      </right>
      <top/>
      <bottom style="medium"/>
    </border>
    <border>
      <left style="medium">
        <color rgb="FF000000"/>
      </left>
      <right style="medium">
        <color rgb="FF000000"/>
      </right>
      <top/>
      <bottom style="medium"/>
    </border>
    <border>
      <left style="medium">
        <color rgb="FF000000"/>
      </left>
      <right/>
      <top style="medium">
        <color rgb="FF000000"/>
      </top>
      <bottom style="medium">
        <color rgb="FF000000"/>
      </bottom>
    </border>
    <border>
      <left style="medium"/>
      <right/>
      <top style="medium">
        <color rgb="FF000000"/>
      </top>
      <bottom style="medium">
        <color rgb="FF000000"/>
      </bottom>
    </border>
    <border>
      <left>
        <color indexed="63"/>
      </left>
      <right style="medium"/>
      <top style="medium"/>
      <bottom style="medium"/>
    </border>
    <border>
      <left style="medium"/>
      <right style="thin"/>
      <top style="thin"/>
      <bottom style="medium"/>
    </border>
    <border>
      <left style="thin"/>
      <right style="medium"/>
      <top style="medium"/>
      <bottom style="thin"/>
    </border>
    <border>
      <left style="thin"/>
      <right style="medium"/>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9" fillId="3" borderId="0" applyNumberFormat="0" applyBorder="0" applyAlignment="0" applyProtection="0"/>
    <xf numFmtId="0" fontId="32"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177" fontId="0" fillId="0" borderId="0" applyFill="0" applyBorder="0" applyAlignment="0" applyProtection="0"/>
    <xf numFmtId="0" fontId="10" fillId="23"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0" fillId="24" borderId="6" applyNumberFormat="0" applyAlignment="0" applyProtection="0"/>
    <xf numFmtId="9" fontId="0" fillId="0" borderId="0" applyFill="0" applyBorder="0" applyAlignment="0" applyProtection="0"/>
    <xf numFmtId="9" fontId="1" fillId="0" borderId="0" applyFont="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177">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211" fontId="0" fillId="0" borderId="0" xfId="0" applyNumberFormat="1" applyFont="1" applyAlignment="1">
      <alignment horizontal="right" vertical="center" wrapText="1"/>
    </xf>
    <xf numFmtId="0" fontId="18" fillId="0" borderId="0" xfId="0" applyFont="1" applyFill="1" applyAlignment="1">
      <alignment vertical="center"/>
    </xf>
    <xf numFmtId="0" fontId="18" fillId="0" borderId="0" xfId="0" applyFont="1" applyAlignment="1">
      <alignment vertical="center" wrapText="1"/>
    </xf>
    <xf numFmtId="0" fontId="0" fillId="0" borderId="11" xfId="0" applyFont="1" applyBorder="1" applyAlignment="1">
      <alignment vertical="center" wrapText="1"/>
    </xf>
    <xf numFmtId="0" fontId="0" fillId="0" borderId="12" xfId="0" applyFont="1" applyBorder="1" applyAlignment="1">
      <alignment horizontal="center" vertical="center" wrapText="1"/>
    </xf>
    <xf numFmtId="0" fontId="20" fillId="0" borderId="12" xfId="0" applyFont="1" applyBorder="1" applyAlignment="1">
      <alignment vertical="center" wrapText="1"/>
    </xf>
    <xf numFmtId="0" fontId="0" fillId="0" borderId="12"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xf>
    <xf numFmtId="0" fontId="0" fillId="0" borderId="13" xfId="0" applyFont="1" applyBorder="1" applyAlignment="1">
      <alignment vertical="center" wrapText="1"/>
    </xf>
    <xf numFmtId="0" fontId="0" fillId="0" borderId="0" xfId="0" applyFont="1" applyBorder="1" applyAlignment="1">
      <alignment vertical="center"/>
    </xf>
    <xf numFmtId="0" fontId="34" fillId="25" borderId="14" xfId="0" applyFont="1" applyFill="1" applyBorder="1" applyAlignment="1">
      <alignment horizontal="left" vertical="center" wrapText="1"/>
    </xf>
    <xf numFmtId="0" fontId="35" fillId="0" borderId="15" xfId="49" applyFont="1" applyFill="1" applyBorder="1">
      <alignment horizontal="center" vertical="center" wrapText="1"/>
      <protection/>
    </xf>
    <xf numFmtId="0" fontId="35" fillId="0" borderId="15" xfId="0" applyFont="1" applyBorder="1" applyAlignment="1">
      <alignment horizontal="justify" vertical="center" wrapText="1"/>
    </xf>
    <xf numFmtId="9" fontId="35" fillId="0" borderId="15" xfId="0" applyNumberFormat="1" applyFont="1" applyBorder="1" applyAlignment="1">
      <alignment horizontal="center" vertical="center" wrapText="1"/>
    </xf>
    <xf numFmtId="0" fontId="35" fillId="0" borderId="15" xfId="0" applyFont="1" applyBorder="1" applyAlignment="1">
      <alignment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1" fontId="21" fillId="0" borderId="14" xfId="0" applyNumberFormat="1" applyFont="1" applyFill="1" applyBorder="1" applyAlignment="1">
      <alignment horizontal="center" vertical="center"/>
    </xf>
    <xf numFmtId="0" fontId="21" fillId="0" borderId="15"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6" fillId="0" borderId="15" xfId="0" applyFont="1" applyFill="1" applyBorder="1" applyAlignment="1">
      <alignment horizontal="justify" vertical="center" wrapText="1"/>
    </xf>
    <xf numFmtId="0" fontId="21" fillId="0" borderId="15" xfId="0" applyFont="1" applyBorder="1" applyAlignment="1">
      <alignment horizontal="center" vertical="center" wrapText="1"/>
    </xf>
    <xf numFmtId="0" fontId="35" fillId="0" borderId="17" xfId="0" applyFont="1" applyBorder="1" applyAlignment="1">
      <alignment vertical="center" wrapText="1"/>
    </xf>
    <xf numFmtId="0" fontId="35" fillId="0" borderId="17" xfId="0" applyFont="1" applyBorder="1" applyAlignment="1">
      <alignment horizontal="center" vertical="center" wrapText="1"/>
    </xf>
    <xf numFmtId="0" fontId="34" fillId="26" borderId="18" xfId="0" applyFont="1" applyFill="1" applyBorder="1" applyAlignment="1">
      <alignment horizontal="left" vertical="center" wrapText="1"/>
    </xf>
    <xf numFmtId="9" fontId="35" fillId="0" borderId="17" xfId="0" applyNumberFormat="1" applyFont="1" applyBorder="1" applyAlignment="1">
      <alignment horizontal="center" vertical="center" wrapText="1"/>
    </xf>
    <xf numFmtId="0" fontId="35" fillId="0" borderId="17" xfId="0" applyFont="1" applyBorder="1" applyAlignment="1">
      <alignment horizontal="justify" vertical="center" wrapText="1"/>
    </xf>
    <xf numFmtId="0" fontId="35" fillId="0" borderId="19" xfId="0" applyFont="1" applyBorder="1" applyAlignment="1">
      <alignment horizontal="center" vertical="center" wrapText="1"/>
    </xf>
    <xf numFmtId="0" fontId="36" fillId="0" borderId="17" xfId="0" applyFont="1" applyFill="1" applyBorder="1" applyAlignment="1">
      <alignment horizontal="justify" vertical="center" wrapText="1"/>
    </xf>
    <xf numFmtId="0" fontId="21" fillId="0" borderId="17" xfId="0" applyFont="1" applyFill="1" applyBorder="1" applyAlignment="1">
      <alignment horizontal="center" vertical="center" wrapText="1"/>
    </xf>
    <xf numFmtId="0" fontId="21" fillId="0" borderId="17" xfId="0" applyFont="1" applyBorder="1" applyAlignment="1">
      <alignment horizontal="center" vertical="center" wrapText="1"/>
    </xf>
    <xf numFmtId="0" fontId="36" fillId="0" borderId="20" xfId="0" applyFont="1" applyFill="1" applyBorder="1" applyAlignment="1">
      <alignment horizontal="justify"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2" fillId="27" borderId="22" xfId="0" applyFont="1" applyFill="1" applyBorder="1" applyAlignment="1">
      <alignment vertical="center" wrapText="1"/>
    </xf>
    <xf numFmtId="0" fontId="22" fillId="27" borderId="23" xfId="0" applyFont="1" applyFill="1" applyBorder="1" applyAlignment="1">
      <alignment vertical="center" wrapText="1"/>
    </xf>
    <xf numFmtId="0" fontId="34" fillId="26" borderId="24" xfId="0" applyFont="1" applyFill="1" applyBorder="1" applyAlignment="1">
      <alignment horizontal="left" vertical="center" wrapText="1"/>
    </xf>
    <xf numFmtId="0" fontId="35" fillId="0" borderId="25" xfId="0" applyFont="1" applyFill="1" applyBorder="1" applyAlignment="1">
      <alignment horizontal="center" vertical="center" wrapText="1"/>
    </xf>
    <xf numFmtId="0" fontId="35" fillId="0" borderId="25" xfId="0" applyFont="1" applyFill="1" applyBorder="1" applyAlignment="1">
      <alignment vertical="center" wrapText="1"/>
    </xf>
    <xf numFmtId="9" fontId="35" fillId="0" borderId="25" xfId="0" applyNumberFormat="1" applyFont="1" applyFill="1" applyBorder="1" applyAlignment="1">
      <alignment horizontal="center" vertical="center" wrapText="1"/>
    </xf>
    <xf numFmtId="0" fontId="35" fillId="0" borderId="25" xfId="0" applyFont="1" applyFill="1" applyBorder="1" applyAlignment="1">
      <alignment horizontal="justify" vertical="center" wrapText="1"/>
    </xf>
    <xf numFmtId="0" fontId="35" fillId="0" borderId="26" xfId="0" applyFont="1" applyFill="1" applyBorder="1" applyAlignment="1">
      <alignment horizontal="center" vertical="center" wrapText="1"/>
    </xf>
    <xf numFmtId="0" fontId="21" fillId="0" borderId="0" xfId="0" applyFont="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34" fillId="0" borderId="15" xfId="49" applyFont="1" applyFill="1" applyBorder="1" applyAlignment="1">
      <alignment horizontal="center" vertical="center" wrapText="1"/>
      <protection/>
    </xf>
    <xf numFmtId="0" fontId="34" fillId="0" borderId="17" xfId="0" applyFont="1" applyBorder="1" applyAlignment="1">
      <alignment horizontal="center" vertical="center" wrapText="1"/>
    </xf>
    <xf numFmtId="0" fontId="34" fillId="0" borderId="25" xfId="0" applyFont="1" applyFill="1" applyBorder="1" applyAlignment="1">
      <alignment horizontal="center" vertical="center" wrapText="1"/>
    </xf>
    <xf numFmtId="0" fontId="22" fillId="27" borderId="23" xfId="0" applyFont="1" applyFill="1" applyBorder="1" applyAlignment="1">
      <alignment horizontal="center" vertical="center" wrapText="1"/>
    </xf>
    <xf numFmtId="0" fontId="21" fillId="0" borderId="20" xfId="0" applyFont="1" applyBorder="1" applyAlignment="1">
      <alignment horizontal="center" vertical="center" wrapText="1"/>
    </xf>
    <xf numFmtId="0" fontId="22" fillId="27" borderId="27" xfId="0" applyFont="1" applyFill="1" applyBorder="1" applyAlignment="1">
      <alignment vertical="center" wrapText="1"/>
    </xf>
    <xf numFmtId="211" fontId="22" fillId="27" borderId="28" xfId="0" applyNumberFormat="1" applyFont="1" applyFill="1" applyBorder="1" applyAlignment="1">
      <alignment horizontal="center" vertical="center" wrapText="1"/>
    </xf>
    <xf numFmtId="0" fontId="21" fillId="27" borderId="28" xfId="0" applyFont="1" applyFill="1" applyBorder="1" applyAlignment="1">
      <alignment horizontal="center" vertical="center" wrapText="1"/>
    </xf>
    <xf numFmtId="209" fontId="0" fillId="0" borderId="15" xfId="52" applyNumberFormat="1" applyFont="1" applyBorder="1" applyAlignment="1">
      <alignment horizontal="center" vertical="center" wrapText="1"/>
    </xf>
    <xf numFmtId="209" fontId="0" fillId="0" borderId="17" xfId="52" applyNumberFormat="1" applyFont="1" applyBorder="1" applyAlignment="1">
      <alignment horizontal="center" vertical="center" wrapText="1"/>
    </xf>
    <xf numFmtId="0" fontId="18" fillId="0" borderId="0" xfId="0" applyFont="1" applyFill="1" applyBorder="1" applyAlignment="1">
      <alignment vertical="center" wrapText="1"/>
    </xf>
    <xf numFmtId="0" fontId="37" fillId="0" borderId="29" xfId="0" applyFont="1" applyBorder="1" applyAlignment="1">
      <alignment horizontal="center" vertical="center" wrapText="1"/>
    </xf>
    <xf numFmtId="0" fontId="37" fillId="28" borderId="30" xfId="0" applyFont="1" applyFill="1" applyBorder="1" applyAlignment="1">
      <alignment horizontal="center" vertical="center" wrapText="1"/>
    </xf>
    <xf numFmtId="0" fontId="37" fillId="28" borderId="29" xfId="0" applyFont="1" applyFill="1" applyBorder="1" applyAlignment="1">
      <alignment horizontal="center" vertical="center" wrapText="1"/>
    </xf>
    <xf numFmtId="0" fontId="37" fillId="29" borderId="31" xfId="0" applyFont="1" applyFill="1" applyBorder="1" applyAlignment="1">
      <alignment horizontal="center" vertical="center" wrapText="1"/>
    </xf>
    <xf numFmtId="0" fontId="18" fillId="0" borderId="0" xfId="0" applyFont="1" applyBorder="1" applyAlignment="1">
      <alignment vertical="center"/>
    </xf>
    <xf numFmtId="0" fontId="22" fillId="27" borderId="32" xfId="0" applyFont="1" applyFill="1" applyBorder="1" applyAlignment="1">
      <alignment vertical="center" wrapText="1"/>
    </xf>
    <xf numFmtId="0" fontId="22" fillId="27" borderId="0" xfId="0" applyFont="1" applyFill="1" applyBorder="1" applyAlignment="1">
      <alignment horizontal="center" vertical="center" wrapText="1"/>
    </xf>
    <xf numFmtId="0" fontId="22" fillId="27" borderId="0" xfId="0" applyFont="1" applyFill="1" applyBorder="1" applyAlignment="1">
      <alignment vertical="center" wrapText="1"/>
    </xf>
    <xf numFmtId="211" fontId="22" fillId="27" borderId="0" xfId="0" applyNumberFormat="1" applyFont="1" applyFill="1" applyBorder="1" applyAlignment="1">
      <alignment horizontal="center" vertical="center" wrapText="1"/>
    </xf>
    <xf numFmtId="0" fontId="21" fillId="27" borderId="33" xfId="0" applyFont="1" applyFill="1" applyBorder="1" applyAlignment="1">
      <alignment horizontal="center" vertical="center" wrapText="1"/>
    </xf>
    <xf numFmtId="10" fontId="21" fillId="0" borderId="15" xfId="0" applyNumberFormat="1" applyFont="1" applyFill="1" applyBorder="1" applyAlignment="1">
      <alignment horizontal="center" vertical="center" wrapText="1"/>
    </xf>
    <xf numFmtId="10" fontId="21" fillId="0" borderId="17" xfId="0" applyNumberFormat="1" applyFont="1" applyFill="1" applyBorder="1" applyAlignment="1">
      <alignment horizontal="center" vertical="center" wrapText="1"/>
    </xf>
    <xf numFmtId="10" fontId="21" fillId="0" borderId="20" xfId="0" applyNumberFormat="1" applyFont="1" applyFill="1" applyBorder="1" applyAlignment="1">
      <alignment horizontal="center" vertical="center" wrapText="1"/>
    </xf>
    <xf numFmtId="211" fontId="22" fillId="27" borderId="27" xfId="0" applyNumberFormat="1" applyFont="1" applyFill="1" applyBorder="1" applyAlignment="1">
      <alignment horizontal="center" vertical="center" wrapText="1"/>
    </xf>
    <xf numFmtId="10" fontId="22" fillId="27" borderId="27" xfId="0" applyNumberFormat="1" applyFont="1" applyFill="1" applyBorder="1" applyAlignment="1">
      <alignment vertical="center" wrapText="1"/>
    </xf>
    <xf numFmtId="10" fontId="22" fillId="27" borderId="0" xfId="0" applyNumberFormat="1" applyFont="1" applyFill="1" applyBorder="1" applyAlignment="1">
      <alignment vertical="center" wrapText="1"/>
    </xf>
    <xf numFmtId="10" fontId="22" fillId="27" borderId="27" xfId="0" applyNumberFormat="1" applyFont="1" applyFill="1" applyBorder="1" applyAlignment="1">
      <alignment horizontal="center" vertical="center" wrapText="1"/>
    </xf>
    <xf numFmtId="10" fontId="22" fillId="27" borderId="0" xfId="0" applyNumberFormat="1" applyFont="1" applyFill="1" applyBorder="1" applyAlignment="1">
      <alignment horizontal="center" vertical="center" wrapText="1"/>
    </xf>
    <xf numFmtId="211" fontId="22" fillId="27" borderId="34" xfId="0" applyNumberFormat="1" applyFont="1" applyFill="1" applyBorder="1" applyAlignment="1">
      <alignment horizontal="center" vertical="center" wrapText="1"/>
    </xf>
    <xf numFmtId="10" fontId="0" fillId="0" borderId="17" xfId="52" applyNumberFormat="1" applyFont="1" applyBorder="1" applyAlignment="1">
      <alignment horizontal="center" vertical="center" wrapText="1"/>
    </xf>
    <xf numFmtId="10" fontId="0" fillId="0" borderId="15" xfId="52" applyNumberFormat="1" applyFont="1" applyBorder="1" applyAlignment="1">
      <alignment horizontal="center" vertical="center" wrapText="1"/>
    </xf>
    <xf numFmtId="10" fontId="0" fillId="0" borderId="20" xfId="52" applyNumberFormat="1" applyFont="1" applyBorder="1" applyAlignment="1">
      <alignment horizontal="center" vertical="center" wrapText="1"/>
    </xf>
    <xf numFmtId="211" fontId="0" fillId="0" borderId="20" xfId="0" applyNumberFormat="1" applyFont="1" applyFill="1" applyBorder="1" applyAlignment="1">
      <alignment horizontal="center" vertical="center" wrapText="1"/>
    </xf>
    <xf numFmtId="211" fontId="0" fillId="0" borderId="15" xfId="57" applyNumberFormat="1" applyFont="1" applyBorder="1" applyAlignment="1">
      <alignment horizontal="center" vertical="center" wrapText="1"/>
      <protection/>
    </xf>
    <xf numFmtId="211" fontId="0" fillId="0" borderId="17" xfId="0" applyNumberFormat="1" applyFont="1" applyBorder="1" applyAlignment="1">
      <alignment horizontal="center" vertical="center" wrapText="1"/>
    </xf>
    <xf numFmtId="211" fontId="0" fillId="0" borderId="20" xfId="0" applyNumberFormat="1" applyFont="1" applyBorder="1" applyAlignment="1">
      <alignment horizontal="center" vertical="center" wrapText="1"/>
    </xf>
    <xf numFmtId="211" fontId="0" fillId="0" borderId="15" xfId="0" applyNumberFormat="1" applyFont="1" applyBorder="1" applyAlignment="1">
      <alignment horizontal="center" vertical="center" wrapText="1"/>
    </xf>
    <xf numFmtId="211" fontId="0" fillId="0" borderId="15" xfId="57" applyNumberFormat="1" applyFont="1" applyBorder="1" applyAlignment="1">
      <alignment horizontal="center" vertical="center" wrapText="1"/>
      <protection/>
    </xf>
    <xf numFmtId="0" fontId="37" fillId="29" borderId="35" xfId="0" applyFont="1" applyFill="1" applyBorder="1" applyAlignment="1">
      <alignment horizontal="center" vertical="center" wrapText="1"/>
    </xf>
    <xf numFmtId="0" fontId="37" fillId="0" borderId="36" xfId="0" applyFont="1" applyBorder="1" applyAlignment="1">
      <alignment horizontal="center" vertical="center" wrapText="1"/>
    </xf>
    <xf numFmtId="0" fontId="2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37" fillId="28" borderId="37" xfId="0" applyFont="1" applyFill="1" applyBorder="1" applyAlignment="1">
      <alignment horizontal="center" vertical="center" wrapText="1"/>
    </xf>
    <xf numFmtId="0" fontId="37" fillId="0" borderId="37" xfId="0" applyFont="1" applyBorder="1" applyAlignment="1">
      <alignment horizontal="center" vertical="center" wrapText="1"/>
    </xf>
    <xf numFmtId="0" fontId="18" fillId="0" borderId="3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32"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33" xfId="0" applyFont="1" applyFill="1" applyBorder="1" applyAlignment="1">
      <alignment horizontal="center" vertical="center" wrapText="1"/>
    </xf>
    <xf numFmtId="0" fontId="0" fillId="0" borderId="33" xfId="0" applyFont="1" applyBorder="1" applyAlignment="1">
      <alignment vertical="center" wrapText="1"/>
    </xf>
    <xf numFmtId="0" fontId="19" fillId="0" borderId="0" xfId="0" applyFont="1" applyBorder="1" applyAlignment="1">
      <alignment vertical="center" wrapText="1"/>
    </xf>
    <xf numFmtId="0" fontId="0" fillId="0" borderId="27" xfId="0" applyFont="1" applyBorder="1" applyAlignment="1">
      <alignment vertical="center" wrapText="1"/>
    </xf>
    <xf numFmtId="0" fontId="0" fillId="0" borderId="0" xfId="0" applyFont="1" applyBorder="1" applyAlignment="1">
      <alignment horizontal="right"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wrapText="1"/>
    </xf>
    <xf numFmtId="0" fontId="20" fillId="0" borderId="27" xfId="0" applyFont="1" applyBorder="1" applyAlignment="1">
      <alignment vertical="center" wrapText="1"/>
    </xf>
    <xf numFmtId="0" fontId="20" fillId="0" borderId="38" xfId="0" applyFont="1" applyBorder="1" applyAlignment="1">
      <alignment vertical="center" wrapText="1"/>
    </xf>
    <xf numFmtId="0" fontId="20" fillId="0" borderId="39" xfId="0" applyFont="1" applyBorder="1" applyAlignment="1">
      <alignment vertical="center" wrapText="1"/>
    </xf>
    <xf numFmtId="0" fontId="20" fillId="0" borderId="40" xfId="0" applyFont="1" applyBorder="1" applyAlignment="1">
      <alignment vertical="center" wrapText="1"/>
    </xf>
    <xf numFmtId="0" fontId="18" fillId="0" borderId="0" xfId="0" applyFont="1" applyBorder="1" applyAlignment="1">
      <alignment horizontal="left" vertical="center" wrapText="1"/>
    </xf>
    <xf numFmtId="0" fontId="20" fillId="0" borderId="34"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37" fillId="29" borderId="35" xfId="0" applyFont="1" applyFill="1" applyBorder="1" applyAlignment="1">
      <alignment horizontal="center" vertical="center" wrapText="1"/>
    </xf>
    <xf numFmtId="0" fontId="37" fillId="29" borderId="41" xfId="0" applyFont="1" applyFill="1" applyBorder="1" applyAlignment="1">
      <alignment horizontal="center" vertical="center" wrapText="1"/>
    </xf>
    <xf numFmtId="0" fontId="37" fillId="30" borderId="42" xfId="0" applyFont="1" applyFill="1" applyBorder="1" applyAlignment="1">
      <alignment horizontal="center" vertical="center" wrapText="1"/>
    </xf>
    <xf numFmtId="0" fontId="37" fillId="30" borderId="43" xfId="0" applyFont="1" applyFill="1" applyBorder="1" applyAlignment="1">
      <alignment horizontal="center" vertical="center" wrapText="1"/>
    </xf>
    <xf numFmtId="0" fontId="37" fillId="28" borderId="35" xfId="0" applyFont="1" applyFill="1" applyBorder="1" applyAlignment="1">
      <alignment horizontal="center" vertical="center" wrapText="1"/>
    </xf>
    <xf numFmtId="0" fontId="37" fillId="28" borderId="41" xfId="0" applyFont="1" applyFill="1" applyBorder="1" applyAlignment="1">
      <alignment horizontal="center" vertical="center" wrapText="1"/>
    </xf>
    <xf numFmtId="0" fontId="37" fillId="30" borderId="35" xfId="0" applyFont="1" applyFill="1" applyBorder="1" applyAlignment="1">
      <alignment horizontal="center" vertical="center" wrapText="1"/>
    </xf>
    <xf numFmtId="0" fontId="37" fillId="30" borderId="41" xfId="0" applyFont="1" applyFill="1" applyBorder="1" applyAlignment="1">
      <alignment horizontal="center" vertical="center" wrapText="1"/>
    </xf>
    <xf numFmtId="0" fontId="37" fillId="30" borderId="44" xfId="0" applyFont="1" applyFill="1" applyBorder="1" applyAlignment="1">
      <alignment horizontal="center" vertical="center" wrapText="1"/>
    </xf>
    <xf numFmtId="0" fontId="37" fillId="30" borderId="45" xfId="0" applyFont="1" applyFill="1" applyBorder="1" applyAlignment="1">
      <alignment horizontal="center" vertical="center" wrapText="1"/>
    </xf>
    <xf numFmtId="0" fontId="37" fillId="30" borderId="46" xfId="0" applyFont="1" applyFill="1" applyBorder="1" applyAlignment="1">
      <alignment horizontal="center" vertical="center" wrapText="1"/>
    </xf>
    <xf numFmtId="0" fontId="37" fillId="30" borderId="47"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2" fillId="0" borderId="22"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37" fillId="0" borderId="48" xfId="0" applyFont="1" applyBorder="1" applyAlignment="1">
      <alignment horizontal="center" vertical="center" wrapText="1"/>
    </xf>
    <xf numFmtId="0" fontId="37" fillId="0" borderId="30"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8" xfId="0"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7" fillId="30" borderId="48" xfId="0" applyFont="1" applyFill="1" applyBorder="1" applyAlignment="1">
      <alignment horizontal="center" vertical="center"/>
    </xf>
    <xf numFmtId="0" fontId="37" fillId="30" borderId="36"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49" xfId="0" applyFont="1" applyFill="1" applyBorder="1" applyAlignment="1">
      <alignment horizontal="center" vertical="center" wrapText="1"/>
    </xf>
    <xf numFmtId="0" fontId="37" fillId="30" borderId="36" xfId="0" applyFont="1" applyFill="1" applyBorder="1" applyAlignment="1">
      <alignment horizontal="center" vertical="center" wrapText="1"/>
    </xf>
    <xf numFmtId="0" fontId="37" fillId="30" borderId="30" xfId="0" applyFont="1" applyFill="1" applyBorder="1" applyAlignment="1">
      <alignment horizontal="center" vertical="center" wrapText="1"/>
    </xf>
    <xf numFmtId="0" fontId="22" fillId="0" borderId="50" xfId="0" applyFont="1" applyFill="1" applyBorder="1" applyAlignment="1">
      <alignment horizontal="left" vertical="center" wrapText="1"/>
    </xf>
    <xf numFmtId="0" fontId="20" fillId="0" borderId="0" xfId="0" applyFont="1" applyBorder="1" applyAlignment="1">
      <alignment horizontal="left" vertical="center" wrapText="1"/>
    </xf>
    <xf numFmtId="0" fontId="37" fillId="0" borderId="36" xfId="0" applyFont="1" applyBorder="1" applyAlignment="1">
      <alignment horizontal="center" vertical="center" wrapText="1"/>
    </xf>
    <xf numFmtId="49" fontId="21" fillId="0" borderId="18" xfId="0" applyNumberFormat="1" applyFont="1" applyFill="1" applyBorder="1" applyAlignment="1">
      <alignment horizontal="center" vertical="center" wrapText="1"/>
    </xf>
    <xf numFmtId="49" fontId="21" fillId="0" borderId="51" xfId="0" applyNumberFormat="1" applyFont="1" applyFill="1" applyBorder="1" applyAlignment="1">
      <alignment horizontal="center" vertical="center" wrapText="1"/>
    </xf>
    <xf numFmtId="0" fontId="18" fillId="0" borderId="12" xfId="0" applyFont="1" applyBorder="1" applyAlignment="1">
      <alignment horizontal="left" vertical="center" wrapText="1"/>
    </xf>
    <xf numFmtId="0" fontId="0" fillId="0" borderId="0" xfId="0" applyFont="1" applyBorder="1" applyAlignment="1">
      <alignment horizontal="left" vertical="center" wrapText="1"/>
    </xf>
    <xf numFmtId="0" fontId="35" fillId="0" borderId="17"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50"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Porcentaje 2 2" xfId="61"/>
    <cellStyle name="Salida" xfId="62"/>
    <cellStyle name="Texto de advertencia" xfId="63"/>
    <cellStyle name="Texto explicativo" xfId="64"/>
    <cellStyle name="Título" xfId="65"/>
    <cellStyle name="Título 2" xfId="66"/>
    <cellStyle name="Título 3" xfId="67"/>
    <cellStyle name="Total" xfId="6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0</xdr:row>
      <xdr:rowOff>104775</xdr:rowOff>
    </xdr:from>
    <xdr:to>
      <xdr:col>1</xdr:col>
      <xdr:colOff>142875</xdr:colOff>
      <xdr:row>3</xdr:row>
      <xdr:rowOff>276225</xdr:rowOff>
    </xdr:to>
    <xdr:pic>
      <xdr:nvPicPr>
        <xdr:cNvPr id="1" name="3 Imagen" descr="E:\DOCUMENTOS LENIS\Memoria pasar\1Escudo.jpg"/>
        <xdr:cNvPicPr preferRelativeResize="1">
          <a:picLocks noChangeAspect="1"/>
        </xdr:cNvPicPr>
      </xdr:nvPicPr>
      <xdr:blipFill>
        <a:blip r:embed="rId1"/>
        <a:stretch>
          <a:fillRect/>
        </a:stretch>
      </xdr:blipFill>
      <xdr:spPr>
        <a:xfrm>
          <a:off x="657225" y="104775"/>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29"/>
  <sheetViews>
    <sheetView showGridLines="0" tabSelected="1" zoomScalePageLayoutView="0" workbookViewId="0" topLeftCell="A1">
      <selection activeCell="F10" sqref="F10:F11"/>
    </sheetView>
  </sheetViews>
  <sheetFormatPr defaultColWidth="11.421875" defaultRowHeight="12.75"/>
  <cols>
    <col min="1" max="1" width="21.28125" style="3" customWidth="1"/>
    <col min="2" max="2" width="17.57421875" style="3" customWidth="1"/>
    <col min="3" max="3" width="19.28125" style="3" customWidth="1"/>
    <col min="4" max="4" width="19.00390625" style="3" customWidth="1"/>
    <col min="5" max="5" width="11.421875" style="3" customWidth="1"/>
    <col min="6" max="6" width="15.57421875" style="3" customWidth="1"/>
    <col min="7" max="7" width="30.7109375" style="3" customWidth="1"/>
    <col min="8" max="8" width="18.57421875" style="3" customWidth="1"/>
    <col min="9" max="9" width="18.28125" style="3" customWidth="1"/>
    <col min="10" max="10" width="12.57421875" style="3" customWidth="1"/>
    <col min="11" max="11" width="18.28125" style="3" customWidth="1"/>
    <col min="12" max="12" width="19.421875" style="3" customWidth="1"/>
    <col min="13" max="13" width="22.28125" style="3" customWidth="1"/>
    <col min="14" max="14" width="27.421875" style="4" customWidth="1"/>
    <col min="15" max="15" width="35.28125" style="4" customWidth="1"/>
    <col min="16" max="16" width="19.28125" style="4" customWidth="1"/>
    <col min="17" max="19" width="21.28125" style="4" customWidth="1"/>
    <col min="20" max="20" width="22.7109375" style="4" customWidth="1"/>
    <col min="21" max="21" width="19.28125" style="4" customWidth="1"/>
    <col min="22" max="22" width="21.28125" style="5" customWidth="1"/>
    <col min="23" max="27" width="23.7109375" style="5" customWidth="1"/>
    <col min="28" max="28" width="45.28125" style="5" customWidth="1"/>
    <col min="29" max="29" width="23.28125" style="3" customWidth="1"/>
    <col min="30" max="32" width="11.421875" style="2" customWidth="1"/>
    <col min="33" max="33" width="37.00390625" style="2" customWidth="1"/>
    <col min="34" max="16384" width="11.421875" style="2" customWidth="1"/>
  </cols>
  <sheetData>
    <row r="1" spans="1:29" s="48" customFormat="1" ht="22.5" customHeight="1">
      <c r="A1" s="149"/>
      <c r="B1" s="150"/>
      <c r="C1" s="129" t="s">
        <v>65</v>
      </c>
      <c r="D1" s="130"/>
      <c r="E1" s="130"/>
      <c r="F1" s="130"/>
      <c r="G1" s="130"/>
      <c r="H1" s="130"/>
      <c r="I1" s="130"/>
      <c r="J1" s="130"/>
      <c r="K1" s="130"/>
      <c r="L1" s="130"/>
      <c r="M1" s="130"/>
      <c r="N1" s="130"/>
      <c r="O1" s="130"/>
      <c r="P1" s="130"/>
      <c r="Q1" s="130"/>
      <c r="R1" s="130"/>
      <c r="S1" s="130"/>
      <c r="T1" s="130"/>
      <c r="U1" s="130"/>
      <c r="V1" s="130"/>
      <c r="W1" s="130"/>
      <c r="X1" s="130"/>
      <c r="Y1" s="130"/>
      <c r="Z1" s="130"/>
      <c r="AA1" s="130"/>
      <c r="AB1" s="131"/>
      <c r="AC1" s="110" t="s">
        <v>66</v>
      </c>
    </row>
    <row r="2" spans="1:29" s="48" customFormat="1" ht="25.5" customHeight="1">
      <c r="A2" s="151"/>
      <c r="B2" s="152"/>
      <c r="C2" s="132"/>
      <c r="D2" s="133"/>
      <c r="E2" s="133"/>
      <c r="F2" s="133"/>
      <c r="G2" s="133"/>
      <c r="H2" s="133"/>
      <c r="I2" s="133"/>
      <c r="J2" s="133"/>
      <c r="K2" s="133"/>
      <c r="L2" s="133"/>
      <c r="M2" s="133"/>
      <c r="N2" s="133"/>
      <c r="O2" s="133"/>
      <c r="P2" s="133"/>
      <c r="Q2" s="133"/>
      <c r="R2" s="133"/>
      <c r="S2" s="133"/>
      <c r="T2" s="133"/>
      <c r="U2" s="133"/>
      <c r="V2" s="133"/>
      <c r="W2" s="133"/>
      <c r="X2" s="133"/>
      <c r="Y2" s="133"/>
      <c r="Z2" s="133"/>
      <c r="AA2" s="133"/>
      <c r="AB2" s="134"/>
      <c r="AC2" s="111" t="s">
        <v>89</v>
      </c>
    </row>
    <row r="3" spans="1:29" s="48" customFormat="1" ht="20.25" customHeight="1">
      <c r="A3" s="151"/>
      <c r="B3" s="152"/>
      <c r="C3" s="135" t="s">
        <v>2</v>
      </c>
      <c r="D3" s="136"/>
      <c r="E3" s="136"/>
      <c r="F3" s="136"/>
      <c r="G3" s="136"/>
      <c r="H3" s="136"/>
      <c r="I3" s="136"/>
      <c r="J3" s="136"/>
      <c r="K3" s="136"/>
      <c r="L3" s="136"/>
      <c r="M3" s="136"/>
      <c r="N3" s="136"/>
      <c r="O3" s="136"/>
      <c r="P3" s="136"/>
      <c r="Q3" s="136"/>
      <c r="R3" s="136"/>
      <c r="S3" s="136"/>
      <c r="T3" s="136"/>
      <c r="U3" s="136"/>
      <c r="V3" s="136"/>
      <c r="W3" s="136"/>
      <c r="X3" s="136"/>
      <c r="Y3" s="136"/>
      <c r="Z3" s="136"/>
      <c r="AA3" s="136"/>
      <c r="AB3" s="137"/>
      <c r="AC3" s="111" t="s">
        <v>90</v>
      </c>
    </row>
    <row r="4" spans="1:29" s="48" customFormat="1" ht="27.75" customHeight="1" thickBot="1">
      <c r="A4" s="153"/>
      <c r="B4" s="154"/>
      <c r="C4" s="138" t="s">
        <v>3</v>
      </c>
      <c r="D4" s="139"/>
      <c r="E4" s="139"/>
      <c r="F4" s="139"/>
      <c r="G4" s="139"/>
      <c r="H4" s="139"/>
      <c r="I4" s="139"/>
      <c r="J4" s="139"/>
      <c r="K4" s="139"/>
      <c r="L4" s="139"/>
      <c r="M4" s="139"/>
      <c r="N4" s="139"/>
      <c r="O4" s="139"/>
      <c r="P4" s="139"/>
      <c r="Q4" s="139"/>
      <c r="R4" s="139"/>
      <c r="S4" s="139"/>
      <c r="T4" s="139"/>
      <c r="U4" s="139"/>
      <c r="V4" s="139"/>
      <c r="W4" s="139"/>
      <c r="X4" s="139"/>
      <c r="Y4" s="139"/>
      <c r="Z4" s="139"/>
      <c r="AA4" s="139"/>
      <c r="AB4" s="140"/>
      <c r="AC4" s="112" t="s">
        <v>5</v>
      </c>
    </row>
    <row r="5" spans="1:29" s="49" customFormat="1" ht="19.5" customHeight="1" thickBot="1">
      <c r="A5" s="141" t="s">
        <v>67</v>
      </c>
      <c r="B5" s="142"/>
      <c r="C5" s="143"/>
      <c r="D5" s="143"/>
      <c r="E5" s="143"/>
      <c r="F5" s="143"/>
      <c r="G5" s="144"/>
      <c r="H5" s="145" t="s">
        <v>68</v>
      </c>
      <c r="I5" s="143"/>
      <c r="J5" s="143"/>
      <c r="K5" s="143"/>
      <c r="L5" s="143"/>
      <c r="M5" s="143"/>
      <c r="N5" s="143"/>
      <c r="O5" s="143"/>
      <c r="P5" s="143"/>
      <c r="Q5" s="143"/>
      <c r="R5" s="143"/>
      <c r="S5" s="143"/>
      <c r="T5" s="143"/>
      <c r="U5" s="143"/>
      <c r="V5" s="143"/>
      <c r="W5" s="143"/>
      <c r="X5" s="143"/>
      <c r="Y5" s="143"/>
      <c r="Z5" s="143"/>
      <c r="AA5" s="143"/>
      <c r="AB5" s="143"/>
      <c r="AC5" s="146"/>
    </row>
    <row r="6" spans="1:29" s="49" customFormat="1" ht="25.5" customHeight="1" thickBot="1">
      <c r="A6" s="141" t="s">
        <v>83</v>
      </c>
      <c r="B6" s="142"/>
      <c r="C6" s="142"/>
      <c r="D6" s="142"/>
      <c r="E6" s="142"/>
      <c r="F6" s="142"/>
      <c r="G6" s="142"/>
      <c r="H6" s="142"/>
      <c r="I6" s="142"/>
      <c r="J6" s="142"/>
      <c r="K6" s="163"/>
      <c r="L6" s="174" t="s">
        <v>61</v>
      </c>
      <c r="M6" s="175"/>
      <c r="N6" s="175"/>
      <c r="O6" s="175"/>
      <c r="P6" s="175"/>
      <c r="Q6" s="175"/>
      <c r="R6" s="175"/>
      <c r="S6" s="175"/>
      <c r="T6" s="175"/>
      <c r="U6" s="175"/>
      <c r="V6" s="175"/>
      <c r="W6" s="175"/>
      <c r="X6" s="175"/>
      <c r="Y6" s="175"/>
      <c r="Z6" s="175"/>
      <c r="AA6" s="175"/>
      <c r="AB6" s="175"/>
      <c r="AC6" s="176"/>
    </row>
    <row r="7" spans="1:29" s="50" customFormat="1" ht="9" customHeight="1" thickBot="1">
      <c r="A7" s="155"/>
      <c r="B7" s="156"/>
      <c r="C7" s="156"/>
      <c r="D7" s="156"/>
      <c r="E7" s="156"/>
      <c r="F7" s="156"/>
      <c r="G7" s="156"/>
      <c r="H7" s="93"/>
      <c r="I7" s="97"/>
      <c r="J7" s="97"/>
      <c r="K7" s="97"/>
      <c r="L7" s="97"/>
      <c r="M7" s="97"/>
      <c r="N7" s="97"/>
      <c r="O7" s="97"/>
      <c r="P7" s="97"/>
      <c r="Q7" s="97"/>
      <c r="R7" s="97"/>
      <c r="S7" s="97"/>
      <c r="T7" s="97"/>
      <c r="U7" s="97"/>
      <c r="V7" s="97"/>
      <c r="W7" s="97"/>
      <c r="X7" s="97"/>
      <c r="Y7" s="97"/>
      <c r="Z7" s="97"/>
      <c r="AA7" s="97"/>
      <c r="AB7" s="61"/>
      <c r="AC7" s="96"/>
    </row>
    <row r="8" spans="1:29" s="50" customFormat="1" ht="24.75" customHeight="1" thickBot="1">
      <c r="A8" s="160" t="s">
        <v>27</v>
      </c>
      <c r="B8" s="161"/>
      <c r="C8" s="161"/>
      <c r="D8" s="161"/>
      <c r="E8" s="161"/>
      <c r="F8" s="161"/>
      <c r="G8" s="161"/>
      <c r="H8" s="161"/>
      <c r="I8" s="161"/>
      <c r="J8" s="161"/>
      <c r="K8" s="162"/>
      <c r="L8" s="147" t="s">
        <v>14</v>
      </c>
      <c r="M8" s="165"/>
      <c r="N8" s="148"/>
      <c r="O8" s="147" t="s">
        <v>28</v>
      </c>
      <c r="P8" s="165"/>
      <c r="Q8" s="148"/>
      <c r="R8" s="147" t="s">
        <v>69</v>
      </c>
      <c r="S8" s="148"/>
      <c r="T8" s="91"/>
      <c r="U8" s="147" t="s">
        <v>70</v>
      </c>
      <c r="V8" s="165"/>
      <c r="W8" s="165"/>
      <c r="X8" s="165"/>
      <c r="Y8" s="148"/>
      <c r="Z8" s="147" t="s">
        <v>71</v>
      </c>
      <c r="AA8" s="148"/>
      <c r="AB8" s="62" t="s">
        <v>72</v>
      </c>
      <c r="AC8" s="95" t="s">
        <v>15</v>
      </c>
    </row>
    <row r="9" spans="1:29" s="15" customFormat="1" ht="24" customHeight="1" thickBot="1">
      <c r="A9" s="125" t="s">
        <v>16</v>
      </c>
      <c r="B9" s="123" t="s">
        <v>17</v>
      </c>
      <c r="C9" s="123" t="s">
        <v>18</v>
      </c>
      <c r="D9" s="157" t="s">
        <v>19</v>
      </c>
      <c r="E9" s="158"/>
      <c r="F9" s="159"/>
      <c r="G9" s="123" t="s">
        <v>20</v>
      </c>
      <c r="H9" s="123" t="s">
        <v>21</v>
      </c>
      <c r="I9" s="157" t="s">
        <v>73</v>
      </c>
      <c r="J9" s="158"/>
      <c r="K9" s="159"/>
      <c r="L9" s="63">
        <v>1</v>
      </c>
      <c r="M9" s="64">
        <v>2</v>
      </c>
      <c r="N9" s="64">
        <v>3</v>
      </c>
      <c r="O9" s="64">
        <v>4</v>
      </c>
      <c r="P9" s="64">
        <v>5</v>
      </c>
      <c r="Q9" s="64">
        <v>6</v>
      </c>
      <c r="R9" s="64">
        <v>7</v>
      </c>
      <c r="S9" s="64">
        <v>8</v>
      </c>
      <c r="T9" s="64"/>
      <c r="U9" s="64">
        <v>9</v>
      </c>
      <c r="V9" s="64">
        <v>10</v>
      </c>
      <c r="W9" s="64">
        <v>11</v>
      </c>
      <c r="X9" s="64">
        <v>12</v>
      </c>
      <c r="Y9" s="64">
        <v>13</v>
      </c>
      <c r="Z9" s="64">
        <v>14</v>
      </c>
      <c r="AA9" s="64">
        <v>15</v>
      </c>
      <c r="AB9" s="64">
        <v>16</v>
      </c>
      <c r="AC9" s="94">
        <v>17</v>
      </c>
    </row>
    <row r="10" spans="1:29" s="66" customFormat="1" ht="84" customHeight="1" thickBot="1">
      <c r="A10" s="126"/>
      <c r="B10" s="124"/>
      <c r="C10" s="124"/>
      <c r="D10" s="123" t="s">
        <v>22</v>
      </c>
      <c r="E10" s="123" t="s">
        <v>23</v>
      </c>
      <c r="F10" s="123" t="s">
        <v>24</v>
      </c>
      <c r="G10" s="124"/>
      <c r="H10" s="124"/>
      <c r="I10" s="123" t="s">
        <v>22</v>
      </c>
      <c r="J10" s="123" t="s">
        <v>25</v>
      </c>
      <c r="K10" s="123" t="s">
        <v>26</v>
      </c>
      <c r="L10" s="123" t="s">
        <v>4</v>
      </c>
      <c r="M10" s="123" t="s">
        <v>6</v>
      </c>
      <c r="N10" s="123" t="s">
        <v>7</v>
      </c>
      <c r="O10" s="123" t="s">
        <v>31</v>
      </c>
      <c r="P10" s="123" t="s">
        <v>30</v>
      </c>
      <c r="Q10" s="123" t="s">
        <v>29</v>
      </c>
      <c r="R10" s="117" t="s">
        <v>74</v>
      </c>
      <c r="S10" s="90" t="s">
        <v>75</v>
      </c>
      <c r="T10" s="117" t="s">
        <v>62</v>
      </c>
      <c r="U10" s="121" t="s">
        <v>8</v>
      </c>
      <c r="V10" s="121" t="s">
        <v>1</v>
      </c>
      <c r="W10" s="121" t="s">
        <v>76</v>
      </c>
      <c r="X10" s="117" t="s">
        <v>77</v>
      </c>
      <c r="Y10" s="65" t="s">
        <v>75</v>
      </c>
      <c r="Z10" s="117" t="s">
        <v>78</v>
      </c>
      <c r="AA10" s="117" t="s">
        <v>79</v>
      </c>
      <c r="AB10" s="117" t="s">
        <v>80</v>
      </c>
      <c r="AC10" s="119" t="s">
        <v>0</v>
      </c>
    </row>
    <row r="11" spans="1:29" s="66" customFormat="1" ht="60" customHeight="1" thickBot="1">
      <c r="A11" s="127"/>
      <c r="B11" s="128"/>
      <c r="C11" s="128"/>
      <c r="D11" s="128"/>
      <c r="E11" s="128"/>
      <c r="F11" s="128"/>
      <c r="G11" s="128"/>
      <c r="H11" s="128"/>
      <c r="I11" s="128"/>
      <c r="J11" s="128"/>
      <c r="K11" s="128"/>
      <c r="L11" s="124"/>
      <c r="M11" s="124"/>
      <c r="N11" s="124"/>
      <c r="O11" s="124"/>
      <c r="P11" s="124"/>
      <c r="Q11" s="124"/>
      <c r="R11" s="118"/>
      <c r="S11" s="90" t="s">
        <v>81</v>
      </c>
      <c r="T11" s="118"/>
      <c r="U11" s="122"/>
      <c r="V11" s="122"/>
      <c r="W11" s="122"/>
      <c r="X11" s="118"/>
      <c r="Y11" s="65" t="s">
        <v>82</v>
      </c>
      <c r="Z11" s="118"/>
      <c r="AA11" s="118"/>
      <c r="AB11" s="118"/>
      <c r="AC11" s="120"/>
    </row>
    <row r="12" spans="1:33" s="1" customFormat="1" ht="232.5" customHeight="1" thickBot="1">
      <c r="A12" s="16" t="s">
        <v>32</v>
      </c>
      <c r="B12" s="51" t="s">
        <v>33</v>
      </c>
      <c r="C12" s="17" t="s">
        <v>34</v>
      </c>
      <c r="D12" s="18" t="s">
        <v>35</v>
      </c>
      <c r="E12" s="19">
        <v>1</v>
      </c>
      <c r="F12" s="19">
        <v>1</v>
      </c>
      <c r="G12" s="18" t="s">
        <v>36</v>
      </c>
      <c r="H12" s="20" t="s">
        <v>37</v>
      </c>
      <c r="I12" s="18" t="s">
        <v>38</v>
      </c>
      <c r="J12" s="21">
        <v>0</v>
      </c>
      <c r="K12" s="22">
        <v>1</v>
      </c>
      <c r="L12" s="23">
        <v>2020630010178</v>
      </c>
      <c r="M12" s="24" t="s">
        <v>53</v>
      </c>
      <c r="N12" s="25" t="s">
        <v>51</v>
      </c>
      <c r="O12" s="26" t="s">
        <v>48</v>
      </c>
      <c r="P12" s="24">
        <v>0</v>
      </c>
      <c r="Q12" s="24">
        <v>1</v>
      </c>
      <c r="R12" s="24">
        <v>0.25</v>
      </c>
      <c r="S12" s="72">
        <f>R12/Q12</f>
        <v>0.25</v>
      </c>
      <c r="T12" s="27" t="s">
        <v>55</v>
      </c>
      <c r="U12" s="27" t="s">
        <v>46</v>
      </c>
      <c r="V12" s="27" t="s">
        <v>63</v>
      </c>
      <c r="W12" s="59">
        <v>13200000</v>
      </c>
      <c r="X12" s="59">
        <v>0</v>
      </c>
      <c r="Y12" s="82">
        <f>X12/W12</f>
        <v>0</v>
      </c>
      <c r="Z12" s="86" t="s">
        <v>84</v>
      </c>
      <c r="AA12" s="88" t="s">
        <v>85</v>
      </c>
      <c r="AB12" s="89" t="s">
        <v>87</v>
      </c>
      <c r="AC12" s="172" t="s">
        <v>47</v>
      </c>
      <c r="AG12" s="7"/>
    </row>
    <row r="13" spans="1:29" s="1" customFormat="1" ht="252.75" customHeight="1" thickBot="1">
      <c r="A13" s="30" t="s">
        <v>39</v>
      </c>
      <c r="B13" s="52" t="s">
        <v>40</v>
      </c>
      <c r="C13" s="29" t="s">
        <v>41</v>
      </c>
      <c r="D13" s="28" t="s">
        <v>35</v>
      </c>
      <c r="E13" s="31">
        <v>1</v>
      </c>
      <c r="F13" s="31">
        <v>1</v>
      </c>
      <c r="G13" s="32" t="s">
        <v>42</v>
      </c>
      <c r="H13" s="28" t="s">
        <v>37</v>
      </c>
      <c r="I13" s="32" t="s">
        <v>43</v>
      </c>
      <c r="J13" s="29">
        <v>0</v>
      </c>
      <c r="K13" s="33">
        <v>1</v>
      </c>
      <c r="L13" s="166" t="s">
        <v>49</v>
      </c>
      <c r="M13" s="170" t="s">
        <v>54</v>
      </c>
      <c r="N13" s="170" t="s">
        <v>52</v>
      </c>
      <c r="O13" s="34" t="s">
        <v>50</v>
      </c>
      <c r="P13" s="35">
        <v>26</v>
      </c>
      <c r="Q13" s="35">
        <v>32</v>
      </c>
      <c r="R13" s="35">
        <v>32</v>
      </c>
      <c r="S13" s="73">
        <f>R13/Q13</f>
        <v>1</v>
      </c>
      <c r="T13" s="35" t="s">
        <v>55</v>
      </c>
      <c r="U13" s="36" t="s">
        <v>55</v>
      </c>
      <c r="V13" s="36" t="s">
        <v>64</v>
      </c>
      <c r="W13" s="60">
        <v>1707095000</v>
      </c>
      <c r="X13" s="60">
        <v>662390000</v>
      </c>
      <c r="Y13" s="81">
        <f>X13/W13</f>
        <v>0.38802175625843904</v>
      </c>
      <c r="Z13" s="86" t="s">
        <v>84</v>
      </c>
      <c r="AA13" s="86" t="s">
        <v>84</v>
      </c>
      <c r="AB13" s="85" t="s">
        <v>86</v>
      </c>
      <c r="AC13" s="173"/>
    </row>
    <row r="14" spans="1:29" s="6" customFormat="1" ht="210.75" customHeight="1" thickBot="1">
      <c r="A14" s="42" t="s">
        <v>39</v>
      </c>
      <c r="B14" s="53" t="s">
        <v>40</v>
      </c>
      <c r="C14" s="43" t="s">
        <v>41</v>
      </c>
      <c r="D14" s="44" t="s">
        <v>35</v>
      </c>
      <c r="E14" s="45">
        <v>1</v>
      </c>
      <c r="F14" s="45">
        <v>1</v>
      </c>
      <c r="G14" s="46" t="s">
        <v>42</v>
      </c>
      <c r="H14" s="46" t="s">
        <v>44</v>
      </c>
      <c r="I14" s="46" t="s">
        <v>45</v>
      </c>
      <c r="J14" s="43">
        <v>0</v>
      </c>
      <c r="K14" s="47">
        <v>1</v>
      </c>
      <c r="L14" s="167"/>
      <c r="M14" s="171"/>
      <c r="N14" s="171"/>
      <c r="O14" s="37" t="s">
        <v>56</v>
      </c>
      <c r="P14" s="38">
        <v>0</v>
      </c>
      <c r="Q14" s="38" t="s">
        <v>57</v>
      </c>
      <c r="R14" s="38">
        <v>0</v>
      </c>
      <c r="S14" s="74">
        <v>0</v>
      </c>
      <c r="T14" s="55" t="s">
        <v>55</v>
      </c>
      <c r="U14" s="38" t="s">
        <v>55</v>
      </c>
      <c r="V14" s="55" t="s">
        <v>64</v>
      </c>
      <c r="W14" s="84">
        <v>80000000</v>
      </c>
      <c r="X14" s="59">
        <v>0</v>
      </c>
      <c r="Y14" s="83">
        <f>X14/W14</f>
        <v>0</v>
      </c>
      <c r="Z14" s="87" t="s">
        <v>84</v>
      </c>
      <c r="AA14" s="87" t="s">
        <v>84</v>
      </c>
      <c r="AB14" s="89" t="s">
        <v>88</v>
      </c>
      <c r="AC14" s="39" t="s">
        <v>47</v>
      </c>
    </row>
    <row r="15" spans="1:29" ht="31.5" customHeight="1" thickBot="1">
      <c r="A15" s="40" t="s">
        <v>12</v>
      </c>
      <c r="B15" s="54"/>
      <c r="C15" s="41"/>
      <c r="D15" s="41"/>
      <c r="E15" s="41"/>
      <c r="F15" s="41"/>
      <c r="G15" s="41"/>
      <c r="H15" s="41"/>
      <c r="I15" s="41"/>
      <c r="J15" s="41"/>
      <c r="K15" s="41"/>
      <c r="L15" s="56"/>
      <c r="M15" s="56"/>
      <c r="N15" s="56"/>
      <c r="O15" s="56"/>
      <c r="P15" s="56"/>
      <c r="Q15" s="56"/>
      <c r="R15" s="56"/>
      <c r="S15" s="76"/>
      <c r="T15" s="56"/>
      <c r="U15" s="56"/>
      <c r="V15" s="57"/>
      <c r="W15" s="57">
        <f>SUM(W12:W14)</f>
        <v>1800295000</v>
      </c>
      <c r="X15" s="57">
        <f>SUM(X12:X14)</f>
        <v>662390000</v>
      </c>
      <c r="Y15" s="78">
        <f>X15/W15</f>
        <v>0.3679341441263793</v>
      </c>
      <c r="Z15" s="80"/>
      <c r="AA15" s="75"/>
      <c r="AB15" s="75"/>
      <c r="AC15" s="58"/>
    </row>
    <row r="16" spans="1:29" ht="20.25" customHeight="1" hidden="1">
      <c r="A16" s="67"/>
      <c r="B16" s="68"/>
      <c r="C16" s="69"/>
      <c r="D16" s="69"/>
      <c r="E16" s="69"/>
      <c r="F16" s="69"/>
      <c r="G16" s="69"/>
      <c r="H16" s="69"/>
      <c r="I16" s="69"/>
      <c r="J16" s="69"/>
      <c r="K16" s="69"/>
      <c r="L16" s="69"/>
      <c r="M16" s="69"/>
      <c r="N16" s="69"/>
      <c r="O16" s="69"/>
      <c r="P16" s="69"/>
      <c r="Q16" s="69"/>
      <c r="R16" s="69"/>
      <c r="S16" s="77">
        <v>0</v>
      </c>
      <c r="T16" s="69"/>
      <c r="U16" s="69"/>
      <c r="V16" s="70"/>
      <c r="W16" s="70"/>
      <c r="X16" s="70"/>
      <c r="Y16" s="79">
        <v>0</v>
      </c>
      <c r="Z16" s="70"/>
      <c r="AA16" s="70"/>
      <c r="AB16" s="70"/>
      <c r="AC16" s="71"/>
    </row>
    <row r="17" spans="1:29" ht="13.5" customHeight="1" hidden="1">
      <c r="A17" s="67"/>
      <c r="B17" s="68"/>
      <c r="C17" s="69"/>
      <c r="D17" s="69"/>
      <c r="E17" s="69"/>
      <c r="F17" s="69"/>
      <c r="G17" s="69"/>
      <c r="H17" s="69"/>
      <c r="I17" s="69"/>
      <c r="J17" s="69"/>
      <c r="K17" s="69"/>
      <c r="L17" s="69"/>
      <c r="M17" s="69"/>
      <c r="N17" s="69"/>
      <c r="O17" s="69"/>
      <c r="P17" s="69"/>
      <c r="Q17" s="69"/>
      <c r="R17" s="69"/>
      <c r="S17" s="77">
        <v>1</v>
      </c>
      <c r="T17" s="69"/>
      <c r="U17" s="69"/>
      <c r="V17" s="70"/>
      <c r="W17" s="70"/>
      <c r="X17" s="70"/>
      <c r="Y17" s="79">
        <v>1</v>
      </c>
      <c r="Z17" s="70"/>
      <c r="AA17" s="70"/>
      <c r="AB17" s="70"/>
      <c r="AC17" s="71"/>
    </row>
    <row r="18" spans="1:29" ht="9" customHeight="1" thickBot="1">
      <c r="A18" s="99"/>
      <c r="B18" s="98"/>
      <c r="C18" s="100"/>
      <c r="D18" s="98"/>
      <c r="E18" s="100"/>
      <c r="F18" s="98"/>
      <c r="G18" s="100"/>
      <c r="H18" s="98"/>
      <c r="I18" s="100"/>
      <c r="J18" s="100"/>
      <c r="K18" s="98"/>
      <c r="L18" s="100"/>
      <c r="M18" s="98"/>
      <c r="N18" s="93"/>
      <c r="O18" s="93"/>
      <c r="P18" s="93"/>
      <c r="Q18" s="93"/>
      <c r="R18" s="93"/>
      <c r="S18" s="93"/>
      <c r="T18" s="93"/>
      <c r="U18" s="93"/>
      <c r="V18" s="106"/>
      <c r="W18" s="106"/>
      <c r="X18" s="106"/>
      <c r="Y18" s="106"/>
      <c r="Z18" s="106"/>
      <c r="AA18" s="106"/>
      <c r="AB18" s="106"/>
      <c r="AC18" s="102"/>
    </row>
    <row r="19" spans="1:29" ht="12" customHeight="1">
      <c r="A19" s="8"/>
      <c r="B19" s="9"/>
      <c r="C19" s="10"/>
      <c r="D19" s="9"/>
      <c r="E19" s="11"/>
      <c r="F19" s="9"/>
      <c r="G19" s="12"/>
      <c r="H19" s="12"/>
      <c r="I19" s="12"/>
      <c r="J19" s="13"/>
      <c r="K19" s="13"/>
      <c r="L19" s="13"/>
      <c r="M19" s="10"/>
      <c r="N19" s="10"/>
      <c r="O19" s="13"/>
      <c r="P19" s="13"/>
      <c r="Q19" s="13"/>
      <c r="R19" s="13"/>
      <c r="S19" s="13"/>
      <c r="T19" s="11"/>
      <c r="U19" s="11"/>
      <c r="V19" s="11"/>
      <c r="W19" s="11"/>
      <c r="X19" s="11"/>
      <c r="Y19" s="11"/>
      <c r="Z19" s="11"/>
      <c r="AA19" s="11"/>
      <c r="AB19" s="11"/>
      <c r="AC19" s="14"/>
    </row>
    <row r="20" spans="1:29" ht="19.5" customHeight="1">
      <c r="A20" s="99"/>
      <c r="B20" s="98"/>
      <c r="C20" s="101"/>
      <c r="D20" s="98"/>
      <c r="E20" s="100"/>
      <c r="F20" s="98"/>
      <c r="G20" s="93"/>
      <c r="H20" s="93"/>
      <c r="I20" s="93"/>
      <c r="J20" s="15"/>
      <c r="K20" s="15"/>
      <c r="L20" s="15"/>
      <c r="M20" s="101"/>
      <c r="N20" s="101"/>
      <c r="O20" s="15"/>
      <c r="P20" s="15"/>
      <c r="Q20" s="15"/>
      <c r="R20" s="15"/>
      <c r="S20" s="15"/>
      <c r="T20" s="100"/>
      <c r="U20" s="100"/>
      <c r="V20" s="100"/>
      <c r="W20" s="100"/>
      <c r="X20" s="100"/>
      <c r="Y20" s="100"/>
      <c r="Z20" s="100"/>
      <c r="AA20" s="100"/>
      <c r="AB20" s="100"/>
      <c r="AC20" s="103"/>
    </row>
    <row r="21" spans="1:29" ht="13.5">
      <c r="A21" s="99"/>
      <c r="B21" s="98"/>
      <c r="C21" s="101"/>
      <c r="D21" s="98"/>
      <c r="E21" s="100"/>
      <c r="F21" s="98"/>
      <c r="G21" s="93"/>
      <c r="H21" s="93"/>
      <c r="I21" s="93"/>
      <c r="J21" s="164" t="s">
        <v>10</v>
      </c>
      <c r="K21" s="164"/>
      <c r="L21" s="164"/>
      <c r="M21" s="98"/>
      <c r="N21" s="98"/>
      <c r="O21" s="164" t="s">
        <v>9</v>
      </c>
      <c r="P21" s="164"/>
      <c r="Q21" s="164"/>
      <c r="R21" s="92"/>
      <c r="S21" s="92"/>
      <c r="T21" s="93"/>
      <c r="U21" s="93"/>
      <c r="V21" s="106"/>
      <c r="W21" s="106"/>
      <c r="X21" s="106"/>
      <c r="Y21" s="106"/>
      <c r="Z21" s="106"/>
      <c r="AA21" s="106"/>
      <c r="AB21" s="106"/>
      <c r="AC21" s="102"/>
    </row>
    <row r="22" spans="1:29" ht="13.5">
      <c r="A22" s="99"/>
      <c r="B22" s="98"/>
      <c r="C22" s="101"/>
      <c r="D22" s="98"/>
      <c r="E22" s="100"/>
      <c r="F22" s="98"/>
      <c r="G22" s="93"/>
      <c r="H22" s="93"/>
      <c r="I22" s="93"/>
      <c r="J22" s="100"/>
      <c r="K22" s="98"/>
      <c r="L22" s="100"/>
      <c r="M22" s="98"/>
      <c r="N22" s="98"/>
      <c r="O22" s="101"/>
      <c r="P22" s="100"/>
      <c r="Q22" s="93"/>
      <c r="R22" s="93"/>
      <c r="S22" s="93"/>
      <c r="T22" s="100"/>
      <c r="U22" s="100"/>
      <c r="V22" s="106"/>
      <c r="W22" s="106"/>
      <c r="X22" s="106"/>
      <c r="Y22" s="106"/>
      <c r="Z22" s="106"/>
      <c r="AA22" s="106"/>
      <c r="AB22" s="106"/>
      <c r="AC22" s="103"/>
    </row>
    <row r="23" spans="1:29" ht="13.5">
      <c r="A23" s="99"/>
      <c r="B23" s="98"/>
      <c r="C23" s="100"/>
      <c r="D23" s="98"/>
      <c r="E23" s="100"/>
      <c r="F23" s="98"/>
      <c r="G23" s="93"/>
      <c r="H23" s="93"/>
      <c r="I23" s="93"/>
      <c r="J23" s="100"/>
      <c r="K23" s="98"/>
      <c r="L23" s="100"/>
      <c r="M23" s="98"/>
      <c r="N23" s="98"/>
      <c r="O23" s="101"/>
      <c r="P23" s="100"/>
      <c r="Q23" s="100"/>
      <c r="R23" s="100"/>
      <c r="S23" s="100"/>
      <c r="T23" s="100"/>
      <c r="U23" s="100"/>
      <c r="V23" s="106"/>
      <c r="W23" s="106"/>
      <c r="X23" s="106"/>
      <c r="Y23" s="106"/>
      <c r="Z23" s="106"/>
      <c r="AA23" s="106"/>
      <c r="AB23" s="106"/>
      <c r="AC23" s="103"/>
    </row>
    <row r="24" spans="1:29" ht="14.25" customHeight="1">
      <c r="A24" s="99"/>
      <c r="B24" s="98"/>
      <c r="C24" s="101"/>
      <c r="D24" s="98"/>
      <c r="E24" s="100"/>
      <c r="F24" s="98"/>
      <c r="G24" s="93"/>
      <c r="H24" s="93"/>
      <c r="I24" s="93"/>
      <c r="J24" s="100"/>
      <c r="K24" s="98"/>
      <c r="L24" s="100"/>
      <c r="M24" s="98"/>
      <c r="N24" s="98"/>
      <c r="O24" s="100"/>
      <c r="P24" s="100"/>
      <c r="Q24" s="100"/>
      <c r="R24" s="100"/>
      <c r="S24" s="100"/>
      <c r="T24" s="100"/>
      <c r="U24" s="100"/>
      <c r="V24" s="106"/>
      <c r="W24" s="106"/>
      <c r="X24" s="106"/>
      <c r="Y24" s="106"/>
      <c r="Z24" s="106"/>
      <c r="AA24" s="106"/>
      <c r="AB24" s="106"/>
      <c r="AC24" s="103"/>
    </row>
    <row r="25" spans="1:29" ht="25.5" customHeight="1" thickBot="1">
      <c r="A25" s="99"/>
      <c r="B25" s="98"/>
      <c r="C25" s="104"/>
      <c r="D25" s="98"/>
      <c r="E25" s="100"/>
      <c r="F25" s="98"/>
      <c r="G25" s="93"/>
      <c r="H25" s="93"/>
      <c r="I25" s="93"/>
      <c r="J25" s="109"/>
      <c r="K25" s="109"/>
      <c r="L25" s="105"/>
      <c r="M25" s="108"/>
      <c r="N25" s="108"/>
      <c r="O25" s="109"/>
      <c r="P25" s="109"/>
      <c r="Q25" s="100"/>
      <c r="R25" s="100"/>
      <c r="S25" s="100"/>
      <c r="T25" s="100"/>
      <c r="U25" s="100"/>
      <c r="V25" s="106"/>
      <c r="W25" s="106"/>
      <c r="X25" s="106"/>
      <c r="Y25" s="106"/>
      <c r="Z25" s="106"/>
      <c r="AA25" s="106"/>
      <c r="AB25" s="106"/>
      <c r="AC25" s="103"/>
    </row>
    <row r="26" spans="1:29" ht="25.5" customHeight="1">
      <c r="A26" s="99"/>
      <c r="B26" s="98"/>
      <c r="C26" s="104"/>
      <c r="D26" s="98"/>
      <c r="E26" s="100"/>
      <c r="F26" s="98"/>
      <c r="G26" s="93"/>
      <c r="H26" s="93"/>
      <c r="I26" s="93"/>
      <c r="J26" s="168" t="s">
        <v>59</v>
      </c>
      <c r="K26" s="168"/>
      <c r="L26" s="168"/>
      <c r="M26" s="108"/>
      <c r="N26" s="108"/>
      <c r="O26" s="113" t="s">
        <v>60</v>
      </c>
      <c r="P26" s="113"/>
      <c r="Q26" s="113"/>
      <c r="R26" s="113"/>
      <c r="S26" s="113"/>
      <c r="T26" s="100"/>
      <c r="U26" s="100"/>
      <c r="V26" s="106"/>
      <c r="W26" s="106"/>
      <c r="X26" s="106"/>
      <c r="Y26" s="106"/>
      <c r="Z26" s="106"/>
      <c r="AA26" s="106"/>
      <c r="AB26" s="106"/>
      <c r="AC26" s="103"/>
    </row>
    <row r="27" spans="1:29" ht="12">
      <c r="A27" s="99"/>
      <c r="B27" s="98"/>
      <c r="C27" s="100"/>
      <c r="D27" s="98"/>
      <c r="E27" s="100"/>
      <c r="F27" s="98"/>
      <c r="G27" s="100"/>
      <c r="H27" s="98"/>
      <c r="I27" s="100"/>
      <c r="J27" s="100" t="s">
        <v>11</v>
      </c>
      <c r="K27" s="98"/>
      <c r="L27" s="107"/>
      <c r="M27" s="98"/>
      <c r="N27" s="100"/>
      <c r="O27" s="169" t="s">
        <v>58</v>
      </c>
      <c r="P27" s="169"/>
      <c r="Q27" s="100"/>
      <c r="R27" s="100"/>
      <c r="S27" s="100"/>
      <c r="T27" s="100"/>
      <c r="U27" s="100"/>
      <c r="V27" s="106"/>
      <c r="W27" s="106"/>
      <c r="X27" s="106"/>
      <c r="Y27" s="106"/>
      <c r="Z27" s="106"/>
      <c r="AA27" s="106"/>
      <c r="AB27" s="106"/>
      <c r="AC27" s="103"/>
    </row>
    <row r="28" spans="1:29" ht="13.5">
      <c r="A28" s="99"/>
      <c r="B28" s="98"/>
      <c r="C28" s="100"/>
      <c r="D28" s="98"/>
      <c r="E28" s="100"/>
      <c r="F28" s="98"/>
      <c r="G28" s="100"/>
      <c r="H28" s="98"/>
      <c r="I28" s="100"/>
      <c r="J28" s="100"/>
      <c r="K28" s="98"/>
      <c r="L28" s="101"/>
      <c r="M28" s="98"/>
      <c r="N28" s="100"/>
      <c r="O28" s="100"/>
      <c r="P28" s="100"/>
      <c r="Q28" s="100"/>
      <c r="R28" s="100"/>
      <c r="S28" s="100"/>
      <c r="T28" s="100"/>
      <c r="U28" s="100"/>
      <c r="V28" s="106"/>
      <c r="W28" s="106"/>
      <c r="X28" s="106"/>
      <c r="Y28" s="106"/>
      <c r="Z28" s="106"/>
      <c r="AA28" s="106"/>
      <c r="AB28" s="106"/>
      <c r="AC28" s="103"/>
    </row>
    <row r="29" spans="1:29" ht="31.5" customHeight="1" thickBot="1">
      <c r="A29" s="114" t="s">
        <v>13</v>
      </c>
      <c r="B29" s="115"/>
      <c r="C29" s="115"/>
      <c r="D29" s="115"/>
      <c r="E29" s="115"/>
      <c r="F29" s="115"/>
      <c r="G29" s="115"/>
      <c r="H29" s="115"/>
      <c r="I29" s="115"/>
      <c r="J29" s="115"/>
      <c r="K29" s="115"/>
      <c r="L29" s="115"/>
      <c r="M29" s="115"/>
      <c r="N29" s="115"/>
      <c r="O29" s="105"/>
      <c r="P29" s="105"/>
      <c r="Q29" s="105"/>
      <c r="R29" s="105"/>
      <c r="S29" s="105"/>
      <c r="T29" s="115"/>
      <c r="U29" s="115"/>
      <c r="V29" s="115"/>
      <c r="W29" s="115"/>
      <c r="X29" s="115"/>
      <c r="Y29" s="115"/>
      <c r="Z29" s="115"/>
      <c r="AA29" s="115"/>
      <c r="AB29" s="115"/>
      <c r="AC29" s="116"/>
    </row>
  </sheetData>
  <sheetProtection/>
  <protectedRanges>
    <protectedRange sqref="L12:L13" name="Rango1"/>
    <protectedRange sqref="V12:V14" name="Rango2_1_1"/>
    <protectedRange sqref="AB12" name="Rango2_4"/>
    <protectedRange sqref="AB13" name="Rango2_2_1"/>
    <protectedRange sqref="AB14" name="Rango2_3_1"/>
  </protectedRanges>
  <mergeCells count="52">
    <mergeCell ref="J26:L26"/>
    <mergeCell ref="O27:P27"/>
    <mergeCell ref="N13:N14"/>
    <mergeCell ref="J21:L21"/>
    <mergeCell ref="AC12:AC13"/>
    <mergeCell ref="L6:AC6"/>
    <mergeCell ref="M13:M14"/>
    <mergeCell ref="U8:Y8"/>
    <mergeCell ref="Z8:AA8"/>
    <mergeCell ref="M10:M11"/>
    <mergeCell ref="A1:B4"/>
    <mergeCell ref="A7:G7"/>
    <mergeCell ref="D9:F9"/>
    <mergeCell ref="A8:K8"/>
    <mergeCell ref="A6:K6"/>
    <mergeCell ref="O21:Q21"/>
    <mergeCell ref="I9:K9"/>
    <mergeCell ref="L8:N8"/>
    <mergeCell ref="O8:Q8"/>
    <mergeCell ref="L13:L14"/>
    <mergeCell ref="I10:I11"/>
    <mergeCell ref="J10:J11"/>
    <mergeCell ref="K10:K11"/>
    <mergeCell ref="L10:L11"/>
    <mergeCell ref="C1:AB2"/>
    <mergeCell ref="C3:AB3"/>
    <mergeCell ref="C4:AB4"/>
    <mergeCell ref="A5:G5"/>
    <mergeCell ref="H5:AC5"/>
    <mergeCell ref="R8:S8"/>
    <mergeCell ref="A9:A11"/>
    <mergeCell ref="B9:B11"/>
    <mergeCell ref="C9:C11"/>
    <mergeCell ref="G9:G11"/>
    <mergeCell ref="H9:H11"/>
    <mergeCell ref="D10:D11"/>
    <mergeCell ref="E10:E11"/>
    <mergeCell ref="F10:F11"/>
    <mergeCell ref="N10:N11"/>
    <mergeCell ref="O10:O11"/>
    <mergeCell ref="P10:P11"/>
    <mergeCell ref="Q10:Q11"/>
    <mergeCell ref="R10:R11"/>
    <mergeCell ref="AA10:AA11"/>
    <mergeCell ref="AB10:AB11"/>
    <mergeCell ref="AC10:AC11"/>
    <mergeCell ref="T10:T11"/>
    <mergeCell ref="U10:U11"/>
    <mergeCell ref="V10:V11"/>
    <mergeCell ref="W10:W11"/>
    <mergeCell ref="X10:X11"/>
    <mergeCell ref="Z10:Z11"/>
  </mergeCells>
  <conditionalFormatting sqref="Y12:Y17">
    <cfRule type="colorScale" priority="4" dxfId="0">
      <colorScale>
        <cfvo type="percent" val="0"/>
        <cfvo type="percent" val="25"/>
        <cfvo type="percent" val="100"/>
        <color rgb="FFFF0000"/>
        <color rgb="FFFFFF00"/>
        <color rgb="FF92D050"/>
      </colorScale>
    </cfRule>
    <cfRule type="colorScale" priority="1" dxfId="0">
      <colorScale>
        <cfvo type="percent" val="0"/>
        <cfvo type="percent" val="25"/>
        <cfvo type="percent" val="100"/>
        <color rgb="FFFF0000"/>
        <color rgb="FFFFFF00"/>
        <color rgb="FF92D050"/>
      </colorScale>
    </cfRule>
  </conditionalFormatting>
  <conditionalFormatting sqref="S12:S17">
    <cfRule type="colorScale" priority="3" dxfId="0">
      <colorScale>
        <cfvo type="percent" val="0"/>
        <cfvo type="percent" val="25"/>
        <cfvo type="percent" val="100"/>
        <color rgb="FFFF0000"/>
        <color rgb="FFFFFF00"/>
        <color rgb="FF92D050"/>
      </colorScale>
    </cfRule>
    <cfRule type="colorScale" priority="2" dxfId="0">
      <colorScale>
        <cfvo type="percent" val="0"/>
        <cfvo type="percent" val="25"/>
        <cfvo type="percent" val="100"/>
        <color rgb="FFFF0000"/>
        <color rgb="FFFFFF00"/>
        <color rgb="FF92D050"/>
      </colorScale>
    </cfRule>
  </conditionalFormatting>
  <printOptions horizontalCentered="1"/>
  <pageMargins left="0.31496062992126" right="0.31496062992126" top="0.551181102362205" bottom="0.236220472440945" header="0.275590551181102" footer="0.118110236220472"/>
  <pageSetup fitToHeight="0" fitToWidth="1" horizontalDpi="600" verticalDpi="600" orientation="landscape" paperSize="14" scale="2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2022-05-10T20:34:17Z</cp:lastPrinted>
  <dcterms:created xsi:type="dcterms:W3CDTF">2012-06-01T17:13:38Z</dcterms:created>
  <dcterms:modified xsi:type="dcterms:W3CDTF">2022-05-10T23:17:45Z</dcterms:modified>
  <cp:category/>
  <cp:version/>
  <cp:contentType/>
  <cp:contentStatus/>
</cp:coreProperties>
</file>