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tabRatio="493" activeTab="0"/>
  </bookViews>
  <sheets>
    <sheet name="PLAN DE ACCION DE BIENES Y SUMI" sheetId="1" r:id="rId1"/>
  </sheets>
  <definedNames>
    <definedName name="_xlnm.Print_Area" localSheetId="0">'PLAN DE ACCION DE BIENES Y SUMI'!$A$1:$W$27</definedName>
    <definedName name="_xlnm.Print_Titles" localSheetId="0">'PLAN DE ACCION DE BIENES Y SUMI'!$1:$8</definedName>
  </definedNames>
  <calcPr fullCalcOnLoad="1"/>
</workbook>
</file>

<file path=xl/comments1.xml><?xml version="1.0" encoding="utf-8"?>
<comments xmlns="http://schemas.openxmlformats.org/spreadsheetml/2006/main">
  <authors>
    <author>Usuario de Microsoft Office</author>
  </authors>
  <commentList>
    <comment ref="M14" authorId="0">
      <text>
        <r>
          <rPr>
            <b/>
            <sz val="10"/>
            <rFont val="Calibri"/>
            <family val="2"/>
          </rPr>
          <t>SUPONEMOS QUE AL FIAL DE 2017 BYS REALIZÓ 20 PROCESOS DE SANEAMIENTO</t>
        </r>
      </text>
    </comment>
  </commentList>
</comments>
</file>

<file path=xl/sharedStrings.xml><?xml version="1.0" encoding="utf-8"?>
<sst xmlns="http://schemas.openxmlformats.org/spreadsheetml/2006/main" count="83" uniqueCount="79">
  <si>
    <t>Responsable</t>
  </si>
  <si>
    <t>Fuente</t>
  </si>
  <si>
    <t>PROGRAMA</t>
  </si>
  <si>
    <t xml:space="preserve">Proceso de Direccionamiento Estratégico </t>
  </si>
  <si>
    <t>Departamento Administrativo de Planeación</t>
  </si>
  <si>
    <t xml:space="preserve">PLAN DE ACCIÓN                         </t>
  </si>
  <si>
    <t>Página : 1 de 1</t>
  </si>
  <si>
    <t>Subprograma</t>
  </si>
  <si>
    <t>Nombre del Proyecto</t>
  </si>
  <si>
    <t>Objetivo del Proyecto</t>
  </si>
  <si>
    <t>Rubro Presupuestal</t>
  </si>
  <si>
    <t>Meta de Producto de Subprograma</t>
  </si>
  <si>
    <t xml:space="preserve">Indicador de Producto del proyecto </t>
  </si>
  <si>
    <t>COMPONENTE</t>
  </si>
  <si>
    <t xml:space="preserve"> SECTOR</t>
  </si>
  <si>
    <t>Indicador de Resultado</t>
  </si>
  <si>
    <t>PLAN DE DESARROLLO</t>
  </si>
  <si>
    <t>Valor de la meta del indicador de producto del proyecto programada para la vigencia actual</t>
  </si>
  <si>
    <t xml:space="preserve">Línea base del indicador de producto del Proyecto
</t>
  </si>
  <si>
    <t>Indicador de Producto de Subprograma</t>
  </si>
  <si>
    <t>Línea base del indicador de producto del Subprograma</t>
  </si>
  <si>
    <t>RESPONSABLE DE LA DEPENDENCIA  Y/O ENTIDAD</t>
  </si>
  <si>
    <t xml:space="preserve">Recursos asignados, en pesos en el momento presupuestal </t>
  </si>
  <si>
    <t>Fecha: 03/06/2016</t>
  </si>
  <si>
    <t>Versión: 006</t>
  </si>
  <si>
    <t>Gestión Transparente</t>
  </si>
  <si>
    <t>Amoblamiento y Equipamiento Municipal</t>
  </si>
  <si>
    <t>Gestión con resultados</t>
  </si>
  <si>
    <t>Administración efectiva de   bienes y recursos del Municipio de Armenia.</t>
  </si>
  <si>
    <t>Plan que permita optimizar de los recursos  asignados para el DABS diseñado e implementado</t>
  </si>
  <si>
    <t>Plan de Mantenimiento de los bienes del Municipio actualizado e implementado</t>
  </si>
  <si>
    <t>Plan de Actualización de Inventarios de los Bienes del Municipio de Armenia implementado</t>
  </si>
  <si>
    <t>Optimización de los recursos para cuentas claras</t>
  </si>
  <si>
    <t>Gestión Administrativa para el adecuado manejo y mantenimiento de los Bienes del Municipio</t>
  </si>
  <si>
    <t>Actualización y administración de los bienes del municipio</t>
  </si>
  <si>
    <t>Número de programas implementados para la racionalización de los recursos públicos en el cuatrienio</t>
  </si>
  <si>
    <t>Número de mantenimientos preventivos y correctivos atendidos en el CAM y Centros Alternos de la Administración Municipal por año</t>
  </si>
  <si>
    <t>Número de actualizaciones de inventarios realizados de los bienes muebles propiedad del municipio de Armenia en el cuatrienio</t>
  </si>
  <si>
    <t>MÁS CIUDAD</t>
  </si>
  <si>
    <t>Prosperidad Ciudadana</t>
  </si>
  <si>
    <t xml:space="preserve">Saneamiento  y Gestión de  los Bienes Municipales </t>
  </si>
  <si>
    <t>Plan de saneamiento de los bienes del Municipio de Armenia actualizado y ejecutado</t>
  </si>
  <si>
    <t>Saneamiento de bienes inmuebles de propiedad del municipio de armenia</t>
  </si>
  <si>
    <t>Número de procesos iniciados de bienes inmuebles saneados por año</t>
  </si>
  <si>
    <t>MÁS SEGURIDAD</t>
  </si>
  <si>
    <t>REPRESENTANTE LEGAL</t>
  </si>
  <si>
    <t>TOTAL</t>
  </si>
  <si>
    <t>SECRETARÍA O  ENTIDAD RESPONSABLE: 3.4 DEPARTAMENTO ADMINISTRATIVO DE BIENES Y SUMINISTROS</t>
  </si>
  <si>
    <t>Formulación Confianza y transparencia en el manejo de los recursos públicos Armenia</t>
  </si>
  <si>
    <t>Implementación del plan de optimización de los recursos públicos, el cual debe contener estrategias de uso racional para brindar confianza a la ciudadanía.</t>
  </si>
  <si>
    <t xml:space="preserve">Saneamiento de los bienes inmuebles propiedad del municipio de Armenia </t>
  </si>
  <si>
    <t>Actualización y administración de los bienes del municipio Armenia</t>
  </si>
  <si>
    <t xml:space="preserve">Código </t>
  </si>
  <si>
    <t>Código: D-DP-PDE-051</t>
  </si>
  <si>
    <t>Predios identificados como bienes inmuebles del municipio de Armenia con matricula inmobiliaria.</t>
  </si>
  <si>
    <t>Implementacion y seguimiento  del Plan de optimización  de recursos públicos</t>
  </si>
  <si>
    <t>Un (01) Plan Anual de Aquisiciones Aprobado, Ejecutado y Actualizado .</t>
  </si>
  <si>
    <t xml:space="preserve">Realizar el conjunto de actividades necesarias para compensar la degradación que el tiempo y el uso provocan en los bienes muebles e inmuebles del municipio de Armenia; asegurando su disponibilidad, buen funcionamiento, vida útil y valor. </t>
  </si>
  <si>
    <t>Implementar procedimientos estandarizados que permitan la administración eficiente del inventario de bienes del Municipio de Armenia</t>
  </si>
  <si>
    <t>Realizar los trámites administrativos y legales si hay luegar a ello, tendientes a sanear los inventarios de los bienes inmuebles propiedad del municipio de Armenia</t>
  </si>
  <si>
    <t>Mantenimientos realizados/Mantenimiento  programados</t>
  </si>
  <si>
    <t>Cantidad de reparaciones realizadas</t>
  </si>
  <si>
    <t>No. De inventarios realizados y documentados / No. De funcionarios de planta con inventario a cargo</t>
  </si>
  <si>
    <t>Mantenimiento de bienes del municipio de Armenia</t>
  </si>
  <si>
    <t>ALCALDE</t>
  </si>
  <si>
    <t>____________________________________________________________
Centro Administrativo Municipal CAM, piso __ Tel – (6) 741 71 00 Ext. ____</t>
  </si>
  <si>
    <t>DIRECTOR</t>
  </si>
  <si>
    <t>JOSE MANUEL RIOS MORALES</t>
  </si>
  <si>
    <t>LIDER DE PROCESO RECURSOS FISICOS Y MATERIALES</t>
  </si>
  <si>
    <t>LIDER DE PROCESO SERVICIOS GENERALES</t>
  </si>
  <si>
    <t xml:space="preserve">LIDER DE PROCESOS ADMINISTRACION DE BIENES INMUEBLES </t>
  </si>
  <si>
    <t xml:space="preserve">ALMACENISTA GENERAL DEL MUNICIPIO </t>
  </si>
  <si>
    <t xml:space="preserve">
 113.01.8.12.17.01.007.001.001.0515</t>
  </si>
  <si>
    <t>Recursos propios</t>
  </si>
  <si>
    <t>113.01.8.12.15.05.026.001.001.0587       113.01.8.12.15.05.026.001.096.0587</t>
  </si>
  <si>
    <t>113.01.8.12.15.05.026.002.001.0588</t>
  </si>
  <si>
    <t>113.01.8.13.14.08.059.001.001.0678</t>
  </si>
  <si>
    <t>VIGENCIA AÑO:01/01/2020- 31/12/2020</t>
  </si>
  <si>
    <t>GABRIELA VALENCIA VASQUEZ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</si>
</sst>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\-&quot;$&quot;\ #,##0"/>
    <numFmt numFmtId="179" formatCode="&quot;$&quot;\ #,##0;[Red]\-&quot;$&quot;\ #,##0"/>
    <numFmt numFmtId="180" formatCode="&quot;$&quot;\ #,##0.00;\-&quot;$&quot;\ #,##0.00"/>
    <numFmt numFmtId="181" formatCode="&quot;$&quot;\ #,##0.00;[Red]\-&quot;$&quot;\ #,##0.00"/>
    <numFmt numFmtId="182" formatCode="_-&quot;$&quot;\ * #,##0_-;\-&quot;$&quot;\ * #,##0_-;_-&quot;$&quot;\ * &quot;-&quot;_-;_-@_-"/>
    <numFmt numFmtId="183" formatCode="_-* #,##0_-;\-* #,##0_-;_-* &quot;-&quot;_-;_-@_-"/>
    <numFmt numFmtId="184" formatCode="_-&quot;$&quot;\ * #,##0.00_-;\-&quot;$&quot;\ * #,##0.00_-;_-&quot;$&quot;\ * &quot;-&quot;??_-;_-@_-"/>
    <numFmt numFmtId="185" formatCode="_-* #,##0.00_-;\-* #,##0.00_-;_-* &quot;-&quot;??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mm/yy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_(&quot;$&quot;* #,##0_);_(&quot;$&quot;* \(#,##0\);_(&quot;$&quot;* &quot;-&quot;??_);_(@_)"/>
    <numFmt numFmtId="204" formatCode="_(* #,##0_);_(* \(#,##0\);_(* &quot;-&quot;??_);_(@_)"/>
    <numFmt numFmtId="205" formatCode="&quot;$&quot;\ #,##0"/>
    <numFmt numFmtId="206" formatCode="#,##0.0"/>
    <numFmt numFmtId="207" formatCode="0;[Red]0"/>
    <numFmt numFmtId="208" formatCode="#,##0;[Red]#,##0"/>
    <numFmt numFmtId="209" formatCode="[$$-240A]\ #,##0"/>
    <numFmt numFmtId="210" formatCode="[$$-240A]\ #,##0;[Red][$$-240A]\ #,##0"/>
    <numFmt numFmtId="211" formatCode="&quot;$&quot;\ #,##0;[Red]&quot;$&quot;\ #,##0"/>
    <numFmt numFmtId="212" formatCode="_ &quot;$&quot;\ * #,##0.00_ ;_ &quot;$&quot;\ * \-#,##0.00_ ;_ &quot;$&quot;\ * &quot;-&quot;??_ ;_ @_ "/>
    <numFmt numFmtId="213" formatCode="0.0%"/>
    <numFmt numFmtId="214" formatCode="#,##0.000"/>
    <numFmt numFmtId="215" formatCode="[$-240A]dddd\,\ dd&quot; de &quot;mmmm&quot; de &quot;yyyy"/>
    <numFmt numFmtId="216" formatCode="[$-240A]hh:mm:ss\ AM/PM"/>
    <numFmt numFmtId="217" formatCode="&quot;$&quot;\ #,##0.00"/>
    <numFmt numFmtId="218" formatCode="[$-409]dddd\,\ mmmm\ dd\,\ yyyy"/>
    <numFmt numFmtId="219" formatCode="[$-409]h:mm:ss\ AM/PM"/>
    <numFmt numFmtId="220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4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4"/>
      <color theme="1"/>
      <name val="Arial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/>
      <top/>
      <bottom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23" borderId="5" applyNumberFormat="0" applyAlignment="0" applyProtection="0"/>
    <xf numFmtId="9" fontId="0" fillId="0" borderId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18" fillId="24" borderId="0" xfId="0" applyFont="1" applyFill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23" fillId="25" borderId="12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25" fillId="0" borderId="13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25" fillId="0" borderId="14" xfId="0" applyFont="1" applyBorder="1" applyAlignment="1">
      <alignment vertical="center" wrapText="1"/>
    </xf>
    <xf numFmtId="0" fontId="25" fillId="0" borderId="15" xfId="0" applyFont="1" applyBorder="1" applyAlignment="1">
      <alignment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7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23" fillId="26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3" fontId="0" fillId="24" borderId="0" xfId="0" applyNumberFormat="1" applyFont="1" applyFill="1" applyBorder="1" applyAlignment="1">
      <alignment horizontal="center" vertical="center" wrapText="1"/>
    </xf>
    <xf numFmtId="0" fontId="18" fillId="24" borderId="0" xfId="0" applyFont="1" applyFill="1" applyAlignment="1">
      <alignment vertical="center" wrapText="1"/>
    </xf>
    <xf numFmtId="0" fontId="28" fillId="0" borderId="19" xfId="0" applyFont="1" applyFill="1" applyBorder="1" applyAlignment="1">
      <alignment horizontal="center" vertical="center" wrapText="1"/>
    </xf>
    <xf numFmtId="1" fontId="28" fillId="0" borderId="19" xfId="0" applyNumberFormat="1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horizontal="justify" vertical="center" wrapText="1"/>
    </xf>
    <xf numFmtId="0" fontId="27" fillId="0" borderId="0" xfId="0" applyFont="1" applyFill="1" applyAlignment="1">
      <alignment horizontal="center" vertical="center" wrapText="1"/>
    </xf>
    <xf numFmtId="0" fontId="23" fillId="24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26" borderId="10" xfId="0" applyFont="1" applyFill="1" applyBorder="1" applyAlignment="1">
      <alignment horizontal="center" vertical="center" wrapText="1"/>
    </xf>
    <xf numFmtId="1" fontId="28" fillId="24" borderId="19" xfId="0" applyNumberFormat="1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left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185" fontId="0" fillId="0" borderId="0" xfId="0" applyNumberFormat="1" applyFont="1" applyBorder="1" applyAlignment="1">
      <alignment vertical="center" wrapText="1"/>
    </xf>
    <xf numFmtId="0" fontId="0" fillId="0" borderId="22" xfId="0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39" fillId="0" borderId="0" xfId="0" applyFont="1" applyBorder="1" applyAlignment="1">
      <alignment vertical="center" wrapText="1"/>
    </xf>
    <xf numFmtId="0" fontId="39" fillId="0" borderId="0" xfId="0" applyFont="1" applyFill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vertical="center" wrapText="1"/>
    </xf>
    <xf numFmtId="0" fontId="21" fillId="0" borderId="20" xfId="0" applyFont="1" applyFill="1" applyBorder="1" applyAlignment="1">
      <alignment vertical="center" wrapText="1"/>
    </xf>
    <xf numFmtId="0" fontId="21" fillId="0" borderId="20" xfId="0" applyFont="1" applyFill="1" applyBorder="1" applyAlignment="1">
      <alignment horizontal="center" vertical="center" wrapText="1"/>
    </xf>
    <xf numFmtId="1" fontId="22" fillId="0" borderId="20" xfId="0" applyNumberFormat="1" applyFont="1" applyFill="1" applyBorder="1" applyAlignment="1">
      <alignment horizontal="center" vertical="center" wrapText="1"/>
    </xf>
    <xf numFmtId="1" fontId="22" fillId="24" borderId="20" xfId="0" applyNumberFormat="1" applyFont="1" applyFill="1" applyBorder="1" applyAlignment="1">
      <alignment horizontal="center" vertical="center" wrapText="1"/>
    </xf>
    <xf numFmtId="0" fontId="23" fillId="27" borderId="23" xfId="0" applyFont="1" applyFill="1" applyBorder="1" applyAlignment="1">
      <alignment horizontal="right" vertical="center" wrapText="1"/>
    </xf>
    <xf numFmtId="0" fontId="21" fillId="27" borderId="24" xfId="0" applyFont="1" applyFill="1" applyBorder="1" applyAlignment="1">
      <alignment horizontal="right" vertical="center" wrapText="1"/>
    </xf>
    <xf numFmtId="0" fontId="21" fillId="27" borderId="25" xfId="0" applyFont="1" applyFill="1" applyBorder="1" applyAlignment="1">
      <alignment horizontal="right" vertical="center" wrapText="1"/>
    </xf>
    <xf numFmtId="0" fontId="41" fillId="27" borderId="25" xfId="0" applyFont="1" applyFill="1" applyBorder="1" applyAlignment="1">
      <alignment vertical="center"/>
    </xf>
    <xf numFmtId="1" fontId="41" fillId="27" borderId="25" xfId="0" applyNumberFormat="1" applyFont="1" applyFill="1" applyBorder="1" applyAlignment="1">
      <alignment horizontal="center" vertical="center" wrapText="1"/>
    </xf>
    <xf numFmtId="217" fontId="21" fillId="27" borderId="26" xfId="0" applyNumberFormat="1" applyFont="1" applyFill="1" applyBorder="1" applyAlignment="1">
      <alignment horizontal="center" vertical="center" wrapText="1"/>
    </xf>
    <xf numFmtId="0" fontId="22" fillId="27" borderId="27" xfId="0" applyFont="1" applyFill="1" applyBorder="1" applyAlignment="1">
      <alignment horizontal="center" vertical="center" wrapText="1"/>
    </xf>
    <xf numFmtId="207" fontId="25" fillId="0" borderId="20" xfId="0" applyNumberFormat="1" applyFont="1" applyFill="1" applyBorder="1" applyAlignment="1">
      <alignment horizontal="center" vertical="center" wrapText="1"/>
    </xf>
    <xf numFmtId="2" fontId="28" fillId="0" borderId="19" xfId="0" applyNumberFormat="1" applyFont="1" applyFill="1" applyBorder="1" applyAlignment="1">
      <alignment horizontal="center" vertical="center" wrapText="1"/>
    </xf>
    <xf numFmtId="0" fontId="21" fillId="27" borderId="28" xfId="0" applyFont="1" applyFill="1" applyBorder="1" applyAlignment="1">
      <alignment horizontal="right" vertical="center" wrapText="1"/>
    </xf>
    <xf numFmtId="207" fontId="25" fillId="0" borderId="29" xfId="0" applyNumberFormat="1" applyFont="1" applyFill="1" applyBorder="1" applyAlignment="1">
      <alignment horizontal="center" vertical="center" wrapText="1"/>
    </xf>
    <xf numFmtId="2" fontId="22" fillId="0" borderId="20" xfId="0" applyNumberFormat="1" applyFont="1" applyFill="1" applyBorder="1" applyAlignment="1">
      <alignment horizontal="center" vertical="center" wrapText="1"/>
    </xf>
    <xf numFmtId="3" fontId="28" fillId="0" borderId="19" xfId="0" applyNumberFormat="1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vertical="center"/>
    </xf>
    <xf numFmtId="3" fontId="22" fillId="0" borderId="2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left" vertical="center" wrapText="1"/>
    </xf>
    <xf numFmtId="0" fontId="23" fillId="0" borderId="24" xfId="0" applyFont="1" applyFill="1" applyBorder="1" applyAlignment="1">
      <alignment horizontal="left" vertical="center" wrapText="1"/>
    </xf>
    <xf numFmtId="0" fontId="23" fillId="0" borderId="27" xfId="0" applyFont="1" applyFill="1" applyBorder="1" applyAlignment="1">
      <alignment horizontal="left" vertical="center" wrapText="1"/>
    </xf>
    <xf numFmtId="0" fontId="26" fillId="0" borderId="32" xfId="0" applyFont="1" applyBorder="1" applyAlignment="1">
      <alignment horizontal="left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3" fillId="26" borderId="23" xfId="0" applyFont="1" applyFill="1" applyBorder="1" applyAlignment="1">
      <alignment horizontal="center" vertical="center" wrapText="1"/>
    </xf>
    <xf numFmtId="0" fontId="23" fillId="26" borderId="24" xfId="0" applyFont="1" applyFill="1" applyBorder="1" applyAlignment="1">
      <alignment horizontal="center" vertical="center" wrapText="1"/>
    </xf>
    <xf numFmtId="0" fontId="23" fillId="26" borderId="27" xfId="0" applyFont="1" applyFill="1" applyBorder="1" applyAlignment="1">
      <alignment horizontal="center" vertical="center" wrapText="1"/>
    </xf>
    <xf numFmtId="0" fontId="23" fillId="26" borderId="10" xfId="0" applyFont="1" applyFill="1" applyBorder="1" applyAlignment="1">
      <alignment horizontal="center" vertical="center" wrapText="1"/>
    </xf>
    <xf numFmtId="0" fontId="23" fillId="26" borderId="16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1" fontId="28" fillId="0" borderId="20" xfId="0" applyNumberFormat="1" applyFont="1" applyFill="1" applyBorder="1" applyAlignment="1">
      <alignment horizontal="center" vertical="center" wrapText="1"/>
    </xf>
    <xf numFmtId="1" fontId="28" fillId="0" borderId="37" xfId="0" applyNumberFormat="1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37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207" fontId="25" fillId="0" borderId="20" xfId="0" applyNumberFormat="1" applyFont="1" applyFill="1" applyBorder="1" applyAlignment="1">
      <alignment horizontal="center" vertical="center" wrapText="1"/>
    </xf>
    <xf numFmtId="207" fontId="25" fillId="0" borderId="37" xfId="0" applyNumberFormat="1" applyFont="1" applyFill="1" applyBorder="1" applyAlignment="1">
      <alignment horizontal="center" vertical="center" wrapText="1"/>
    </xf>
    <xf numFmtId="1" fontId="28" fillId="0" borderId="19" xfId="0" applyNumberFormat="1" applyFont="1" applyFill="1" applyBorder="1" applyAlignment="1">
      <alignment horizontal="center" vertical="center" wrapText="1"/>
    </xf>
    <xf numFmtId="1" fontId="28" fillId="24" borderId="19" xfId="0" applyNumberFormat="1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37" xfId="0" applyFont="1" applyFill="1" applyBorder="1" applyAlignment="1">
      <alignment horizontal="center" vertical="center" wrapText="1"/>
    </xf>
    <xf numFmtId="1" fontId="28" fillId="24" borderId="20" xfId="0" applyNumberFormat="1" applyFont="1" applyFill="1" applyBorder="1" applyAlignment="1">
      <alignment horizontal="center" vertical="center" wrapText="1"/>
    </xf>
    <xf numFmtId="1" fontId="28" fillId="24" borderId="37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3" fontId="28" fillId="0" borderId="20" xfId="0" applyNumberFormat="1" applyFont="1" applyFill="1" applyBorder="1" applyAlignment="1">
      <alignment horizontal="center" vertical="center" wrapText="1"/>
    </xf>
    <xf numFmtId="3" fontId="28" fillId="0" borderId="37" xfId="0" applyNumberFormat="1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 wrapText="1"/>
    </xf>
    <xf numFmtId="3" fontId="28" fillId="0" borderId="19" xfId="0" applyNumberFormat="1" applyFont="1" applyFill="1" applyBorder="1" applyAlignment="1">
      <alignment horizontal="center" vertical="center" wrapText="1"/>
    </xf>
    <xf numFmtId="0" fontId="23" fillId="0" borderId="32" xfId="0" applyFont="1" applyBorder="1" applyAlignment="1">
      <alignment horizontal="left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866775</xdr:colOff>
      <xdr:row>0</xdr:row>
      <xdr:rowOff>133350</xdr:rowOff>
    </xdr:from>
    <xdr:to>
      <xdr:col>1</xdr:col>
      <xdr:colOff>333375</xdr:colOff>
      <xdr:row>3</xdr:row>
      <xdr:rowOff>314325</xdr:rowOff>
    </xdr:to>
    <xdr:pic>
      <xdr:nvPicPr>
        <xdr:cNvPr id="1" name="3 Imagen" descr="E:\DOCUMENTOS LENIS\Memoria pasar\1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33350"/>
          <a:ext cx="9144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27"/>
  <sheetViews>
    <sheetView tabSelected="1" zoomScale="60" zoomScaleNormal="60" zoomScalePageLayoutView="0" workbookViewId="0" topLeftCell="A15">
      <selection activeCell="A27" sqref="A1:W27"/>
    </sheetView>
  </sheetViews>
  <sheetFormatPr defaultColWidth="11.421875" defaultRowHeight="12.75"/>
  <cols>
    <col min="1" max="1" width="21.7109375" style="2" customWidth="1"/>
    <col min="2" max="2" width="6.8515625" style="2" customWidth="1"/>
    <col min="3" max="3" width="11.421875" style="2" customWidth="1"/>
    <col min="4" max="4" width="5.57421875" style="2" customWidth="1"/>
    <col min="5" max="5" width="25.00390625" style="2" customWidth="1"/>
    <col min="6" max="6" width="6.8515625" style="2" customWidth="1"/>
    <col min="7" max="7" width="23.421875" style="2" customWidth="1"/>
    <col min="8" max="8" width="6.7109375" style="2" customWidth="1"/>
    <col min="9" max="9" width="29.57421875" style="2" customWidth="1"/>
    <col min="10" max="10" width="14.8515625" style="2" customWidth="1"/>
    <col min="11" max="11" width="6.140625" style="2" customWidth="1"/>
    <col min="12" max="12" width="20.00390625" style="2" customWidth="1"/>
    <col min="13" max="13" width="16.57421875" style="4" customWidth="1"/>
    <col min="14" max="14" width="18.57421875" style="2" customWidth="1"/>
    <col min="15" max="15" width="18.8515625" style="2" customWidth="1"/>
    <col min="16" max="16" width="27.57421875" style="2" customWidth="1"/>
    <col min="17" max="17" width="18.140625" style="2" customWidth="1"/>
    <col min="18" max="18" width="17.28125" style="2" customWidth="1"/>
    <col min="19" max="19" width="15.28125" style="2" customWidth="1"/>
    <col min="20" max="20" width="28.28125" style="4" customWidth="1"/>
    <col min="21" max="21" width="27.140625" style="4" customWidth="1"/>
    <col min="22" max="22" width="25.140625" style="32" customWidth="1"/>
    <col min="23" max="23" width="25.8515625" style="2" customWidth="1"/>
    <col min="24" max="16384" width="11.421875" style="1" customWidth="1"/>
  </cols>
  <sheetData>
    <row r="1" spans="1:23" s="13" customFormat="1" ht="22.5" customHeight="1" thickBot="1">
      <c r="A1" s="84"/>
      <c r="B1" s="84"/>
      <c r="C1" s="84"/>
      <c r="D1" s="84"/>
      <c r="E1" s="99" t="s">
        <v>5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12" t="s">
        <v>53</v>
      </c>
    </row>
    <row r="2" spans="1:23" s="13" customFormat="1" ht="25.5" customHeight="1" thickBot="1">
      <c r="A2" s="84"/>
      <c r="B2" s="84"/>
      <c r="C2" s="84"/>
      <c r="D2" s="84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4" t="s">
        <v>23</v>
      </c>
    </row>
    <row r="3" spans="1:23" s="13" customFormat="1" ht="20.25" customHeight="1" thickBot="1">
      <c r="A3" s="84"/>
      <c r="B3" s="84"/>
      <c r="C3" s="84"/>
      <c r="D3" s="84"/>
      <c r="E3" s="101" t="s">
        <v>3</v>
      </c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4" t="s">
        <v>24</v>
      </c>
    </row>
    <row r="4" spans="1:23" s="13" customFormat="1" ht="27.75" customHeight="1" thickBot="1">
      <c r="A4" s="85"/>
      <c r="B4" s="85"/>
      <c r="C4" s="85"/>
      <c r="D4" s="85"/>
      <c r="E4" s="101" t="s">
        <v>4</v>
      </c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5" t="s">
        <v>6</v>
      </c>
    </row>
    <row r="5" spans="1:23" ht="19.5" customHeight="1" thickBo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6"/>
      <c r="N5" s="29"/>
      <c r="O5" s="29"/>
      <c r="P5" s="29"/>
      <c r="Q5" s="29"/>
      <c r="R5" s="29"/>
      <c r="S5" s="29"/>
      <c r="T5" s="30"/>
      <c r="U5" s="30"/>
      <c r="V5" s="30"/>
      <c r="W5" s="17"/>
    </row>
    <row r="6" spans="1:23" s="13" customFormat="1" ht="24" customHeight="1" thickBot="1">
      <c r="A6" s="86" t="s">
        <v>47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  <c r="N6" s="102" t="s">
        <v>77</v>
      </c>
      <c r="O6" s="103"/>
      <c r="P6" s="103"/>
      <c r="Q6" s="103"/>
      <c r="R6" s="103"/>
      <c r="S6" s="103"/>
      <c r="T6" s="103"/>
      <c r="U6" s="103"/>
      <c r="V6" s="103"/>
      <c r="W6" s="104"/>
    </row>
    <row r="7" spans="1:110" s="9" customFormat="1" ht="20.25" customHeight="1" thickBot="1">
      <c r="A7" s="94" t="s">
        <v>16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  <c r="N7" s="7">
        <v>1</v>
      </c>
      <c r="O7" s="7">
        <v>2</v>
      </c>
      <c r="P7" s="7">
        <v>3</v>
      </c>
      <c r="Q7" s="7">
        <v>4</v>
      </c>
      <c r="R7" s="7">
        <v>5</v>
      </c>
      <c r="S7" s="7">
        <v>6</v>
      </c>
      <c r="T7" s="7">
        <v>7</v>
      </c>
      <c r="U7" s="7">
        <v>8</v>
      </c>
      <c r="V7" s="7">
        <v>9</v>
      </c>
      <c r="W7" s="7">
        <v>10</v>
      </c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</row>
    <row r="8" spans="1:110" s="11" customFormat="1" ht="147" customHeight="1">
      <c r="A8" s="26" t="s">
        <v>13</v>
      </c>
      <c r="B8" s="97" t="s">
        <v>14</v>
      </c>
      <c r="C8" s="98"/>
      <c r="D8" s="97" t="s">
        <v>2</v>
      </c>
      <c r="E8" s="98"/>
      <c r="F8" s="97" t="s">
        <v>15</v>
      </c>
      <c r="G8" s="98"/>
      <c r="H8" s="97" t="s">
        <v>7</v>
      </c>
      <c r="I8" s="98"/>
      <c r="J8" s="26" t="s">
        <v>11</v>
      </c>
      <c r="K8" s="97" t="s">
        <v>19</v>
      </c>
      <c r="L8" s="98"/>
      <c r="M8" s="26" t="s">
        <v>20</v>
      </c>
      <c r="N8" s="40" t="s">
        <v>52</v>
      </c>
      <c r="O8" s="40" t="s">
        <v>8</v>
      </c>
      <c r="P8" s="40" t="s">
        <v>9</v>
      </c>
      <c r="Q8" s="40" t="s">
        <v>12</v>
      </c>
      <c r="R8" s="40" t="s">
        <v>18</v>
      </c>
      <c r="S8" s="40" t="s">
        <v>17</v>
      </c>
      <c r="T8" s="40" t="s">
        <v>10</v>
      </c>
      <c r="U8" s="40" t="s">
        <v>1</v>
      </c>
      <c r="V8" s="40" t="s">
        <v>22</v>
      </c>
      <c r="W8" s="40" t="s">
        <v>0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</row>
    <row r="9" spans="1:23" s="3" customFormat="1" ht="117.75" customHeight="1">
      <c r="A9" s="111" t="s">
        <v>38</v>
      </c>
      <c r="B9" s="109">
        <v>1</v>
      </c>
      <c r="C9" s="109" t="s">
        <v>25</v>
      </c>
      <c r="D9" s="116">
        <v>7</v>
      </c>
      <c r="E9" s="109" t="s">
        <v>27</v>
      </c>
      <c r="F9" s="109">
        <v>7</v>
      </c>
      <c r="G9" s="109" t="s">
        <v>29</v>
      </c>
      <c r="H9" s="116">
        <v>7</v>
      </c>
      <c r="I9" s="109" t="s">
        <v>32</v>
      </c>
      <c r="J9" s="107">
        <v>1</v>
      </c>
      <c r="K9" s="109">
        <v>26</v>
      </c>
      <c r="L9" s="109" t="s">
        <v>35</v>
      </c>
      <c r="M9" s="118">
        <v>0</v>
      </c>
      <c r="N9" s="112">
        <v>2019630010296</v>
      </c>
      <c r="O9" s="109" t="s">
        <v>48</v>
      </c>
      <c r="P9" s="109" t="s">
        <v>49</v>
      </c>
      <c r="Q9" s="42" t="s">
        <v>55</v>
      </c>
      <c r="R9" s="77">
        <v>1</v>
      </c>
      <c r="S9" s="34">
        <v>1</v>
      </c>
      <c r="T9" s="109" t="s">
        <v>72</v>
      </c>
      <c r="U9" s="109" t="s">
        <v>73</v>
      </c>
      <c r="V9" s="121">
        <v>30000000</v>
      </c>
      <c r="W9" s="123" t="s">
        <v>68</v>
      </c>
    </row>
    <row r="10" spans="1:23" s="3" customFormat="1" ht="100.5" customHeight="1">
      <c r="A10" s="111"/>
      <c r="B10" s="110"/>
      <c r="C10" s="110"/>
      <c r="D10" s="117"/>
      <c r="E10" s="110"/>
      <c r="F10" s="110"/>
      <c r="G10" s="110"/>
      <c r="H10" s="117"/>
      <c r="I10" s="110"/>
      <c r="J10" s="108"/>
      <c r="K10" s="110"/>
      <c r="L10" s="110"/>
      <c r="M10" s="119"/>
      <c r="N10" s="113"/>
      <c r="O10" s="110"/>
      <c r="P10" s="110"/>
      <c r="Q10" s="42" t="s">
        <v>56</v>
      </c>
      <c r="R10" s="77">
        <v>1</v>
      </c>
      <c r="S10" s="34">
        <v>1</v>
      </c>
      <c r="T10" s="110"/>
      <c r="U10" s="110"/>
      <c r="V10" s="122"/>
      <c r="W10" s="124"/>
    </row>
    <row r="11" spans="1:23" s="3" customFormat="1" ht="162.75" customHeight="1">
      <c r="A11" s="111"/>
      <c r="B11" s="106">
        <v>5</v>
      </c>
      <c r="C11" s="106" t="s">
        <v>26</v>
      </c>
      <c r="D11" s="111">
        <v>27</v>
      </c>
      <c r="E11" s="106" t="s">
        <v>28</v>
      </c>
      <c r="F11" s="106">
        <v>38</v>
      </c>
      <c r="G11" s="106" t="s">
        <v>30</v>
      </c>
      <c r="H11" s="111">
        <v>45</v>
      </c>
      <c r="I11" s="106" t="s">
        <v>33</v>
      </c>
      <c r="J11" s="114">
        <v>210</v>
      </c>
      <c r="K11" s="106">
        <v>127</v>
      </c>
      <c r="L11" s="106" t="s">
        <v>36</v>
      </c>
      <c r="M11" s="115">
        <v>280</v>
      </c>
      <c r="N11" s="112">
        <v>2019630010295</v>
      </c>
      <c r="O11" s="106" t="s">
        <v>63</v>
      </c>
      <c r="P11" s="106" t="s">
        <v>57</v>
      </c>
      <c r="Q11" s="42" t="s">
        <v>60</v>
      </c>
      <c r="R11" s="114">
        <v>1208</v>
      </c>
      <c r="S11" s="34">
        <v>240</v>
      </c>
      <c r="T11" s="106" t="s">
        <v>74</v>
      </c>
      <c r="U11" s="109" t="s">
        <v>73</v>
      </c>
      <c r="V11" s="125">
        <v>230000000</v>
      </c>
      <c r="W11" s="105" t="s">
        <v>69</v>
      </c>
    </row>
    <row r="12" spans="1:23" s="3" customFormat="1" ht="162.75" customHeight="1">
      <c r="A12" s="111"/>
      <c r="B12" s="106"/>
      <c r="C12" s="106"/>
      <c r="D12" s="111"/>
      <c r="E12" s="106"/>
      <c r="F12" s="106"/>
      <c r="G12" s="106"/>
      <c r="H12" s="111"/>
      <c r="I12" s="106"/>
      <c r="J12" s="114"/>
      <c r="K12" s="106"/>
      <c r="L12" s="106"/>
      <c r="M12" s="115"/>
      <c r="N12" s="113"/>
      <c r="O12" s="106"/>
      <c r="P12" s="106"/>
      <c r="Q12" s="42" t="s">
        <v>61</v>
      </c>
      <c r="R12" s="114"/>
      <c r="S12" s="34">
        <v>150</v>
      </c>
      <c r="T12" s="106"/>
      <c r="U12" s="110"/>
      <c r="V12" s="125"/>
      <c r="W12" s="105"/>
    </row>
    <row r="13" spans="1:23" s="3" customFormat="1" ht="162.75" customHeight="1">
      <c r="A13" s="111"/>
      <c r="B13" s="106"/>
      <c r="C13" s="106"/>
      <c r="D13" s="111"/>
      <c r="E13" s="106"/>
      <c r="F13" s="33">
        <v>39</v>
      </c>
      <c r="G13" s="33" t="s">
        <v>31</v>
      </c>
      <c r="H13" s="28">
        <v>46</v>
      </c>
      <c r="I13" s="33" t="s">
        <v>34</v>
      </c>
      <c r="J13" s="34">
        <v>366</v>
      </c>
      <c r="K13" s="33">
        <v>128</v>
      </c>
      <c r="L13" s="35" t="s">
        <v>37</v>
      </c>
      <c r="M13" s="41">
        <v>366</v>
      </c>
      <c r="N13" s="76">
        <v>2019630010294</v>
      </c>
      <c r="O13" s="35" t="s">
        <v>51</v>
      </c>
      <c r="P13" s="33" t="s">
        <v>58</v>
      </c>
      <c r="Q13" s="35" t="s">
        <v>62</v>
      </c>
      <c r="R13" s="77">
        <v>732</v>
      </c>
      <c r="S13" s="34">
        <v>350</v>
      </c>
      <c r="T13" s="33" t="s">
        <v>75</v>
      </c>
      <c r="U13" s="82" t="s">
        <v>73</v>
      </c>
      <c r="V13" s="81">
        <v>70000000</v>
      </c>
      <c r="W13" s="44" t="s">
        <v>71</v>
      </c>
    </row>
    <row r="14" spans="1:23" s="3" customFormat="1" ht="162.75" customHeight="1" thickBot="1">
      <c r="A14" s="65" t="s">
        <v>44</v>
      </c>
      <c r="B14" s="45">
        <v>11</v>
      </c>
      <c r="C14" s="46" t="s">
        <v>39</v>
      </c>
      <c r="D14" s="66">
        <v>60</v>
      </c>
      <c r="E14" s="45" t="s">
        <v>40</v>
      </c>
      <c r="F14" s="45">
        <v>141</v>
      </c>
      <c r="G14" s="45" t="s">
        <v>41</v>
      </c>
      <c r="H14" s="66">
        <v>108</v>
      </c>
      <c r="I14" s="46" t="s">
        <v>42</v>
      </c>
      <c r="J14" s="67">
        <v>17</v>
      </c>
      <c r="K14" s="45">
        <v>336</v>
      </c>
      <c r="L14" s="46" t="s">
        <v>43</v>
      </c>
      <c r="M14" s="68">
        <v>5</v>
      </c>
      <c r="N14" s="79">
        <v>2019630010297</v>
      </c>
      <c r="O14" s="46" t="s">
        <v>50</v>
      </c>
      <c r="P14" s="45" t="s">
        <v>59</v>
      </c>
      <c r="Q14" s="46" t="s">
        <v>54</v>
      </c>
      <c r="R14" s="80">
        <v>22</v>
      </c>
      <c r="S14" s="67">
        <v>8</v>
      </c>
      <c r="T14" s="33" t="s">
        <v>76</v>
      </c>
      <c r="U14" s="82" t="s">
        <v>73</v>
      </c>
      <c r="V14" s="83">
        <v>200000000</v>
      </c>
      <c r="W14" s="43" t="s">
        <v>70</v>
      </c>
    </row>
    <row r="15" spans="1:23" s="3" customFormat="1" ht="25.5" customHeight="1" thickBot="1">
      <c r="A15" s="69" t="s">
        <v>46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8"/>
      <c r="O15" s="70"/>
      <c r="P15" s="71"/>
      <c r="Q15" s="72"/>
      <c r="R15" s="71"/>
      <c r="S15" s="73"/>
      <c r="T15" s="71"/>
      <c r="U15" s="71" t="s">
        <v>73</v>
      </c>
      <c r="V15" s="74">
        <f>SUM(V9:V14)</f>
        <v>530000000</v>
      </c>
      <c r="W15" s="75"/>
    </row>
    <row r="16" spans="1:23" s="19" customFormat="1" ht="18.75" customHeight="1" thickBot="1">
      <c r="A16" s="20"/>
      <c r="B16" s="21"/>
      <c r="C16" s="22"/>
      <c r="D16" s="21"/>
      <c r="E16" s="23"/>
      <c r="F16" s="21"/>
      <c r="G16" s="18"/>
      <c r="H16" s="18"/>
      <c r="I16" s="18"/>
      <c r="J16" s="18"/>
      <c r="K16" s="18"/>
      <c r="L16" s="120"/>
      <c r="M16" s="120"/>
      <c r="N16" s="22"/>
      <c r="O16" s="39"/>
      <c r="P16" s="24"/>
      <c r="Q16" s="36"/>
      <c r="R16" s="27"/>
      <c r="S16" s="37"/>
      <c r="T16" s="38"/>
      <c r="U16" s="38"/>
      <c r="V16" s="31"/>
      <c r="W16" s="25"/>
    </row>
    <row r="17" spans="1:23" s="13" customFormat="1" ht="12.75">
      <c r="A17" s="47"/>
      <c r="B17" s="48"/>
      <c r="C17" s="49"/>
      <c r="D17" s="48"/>
      <c r="E17" s="49"/>
      <c r="F17" s="48"/>
      <c r="G17" s="49"/>
      <c r="H17" s="48"/>
      <c r="I17" s="49"/>
      <c r="J17" s="48"/>
      <c r="K17" s="48"/>
      <c r="L17" s="49"/>
      <c r="M17" s="48"/>
      <c r="N17" s="49"/>
      <c r="O17" s="49"/>
      <c r="P17" s="50"/>
      <c r="Q17" s="50"/>
      <c r="R17" s="50"/>
      <c r="S17" s="50"/>
      <c r="T17" s="50"/>
      <c r="U17" s="50"/>
      <c r="V17" s="49"/>
      <c r="W17" s="51"/>
    </row>
    <row r="18" spans="1:23" s="13" customFormat="1" ht="42.75" customHeight="1">
      <c r="A18" s="52"/>
      <c r="B18" s="53"/>
      <c r="C18" s="54"/>
      <c r="D18" s="53"/>
      <c r="E18" s="55"/>
      <c r="F18" s="53"/>
      <c r="G18" s="18"/>
      <c r="H18" s="18"/>
      <c r="I18" s="18"/>
      <c r="J18" s="18"/>
      <c r="K18" s="18"/>
      <c r="L18" s="93" t="s">
        <v>45</v>
      </c>
      <c r="M18" s="93"/>
      <c r="N18" s="93"/>
      <c r="O18" s="53"/>
      <c r="P18" s="53"/>
      <c r="Q18" s="93" t="s">
        <v>21</v>
      </c>
      <c r="R18" s="93"/>
      <c r="S18" s="93"/>
      <c r="T18" s="21"/>
      <c r="U18" s="21"/>
      <c r="V18" s="56"/>
      <c r="W18" s="57"/>
    </row>
    <row r="19" spans="1:23" s="13" customFormat="1" ht="14.25">
      <c r="A19" s="52"/>
      <c r="B19" s="53"/>
      <c r="C19" s="54"/>
      <c r="D19" s="53"/>
      <c r="E19" s="55"/>
      <c r="F19" s="53"/>
      <c r="G19" s="18"/>
      <c r="H19" s="18"/>
      <c r="I19" s="18"/>
      <c r="J19" s="18"/>
      <c r="K19" s="18"/>
      <c r="L19" s="55"/>
      <c r="M19" s="53"/>
      <c r="N19" s="55"/>
      <c r="O19" s="18"/>
      <c r="P19" s="53"/>
      <c r="Q19" s="54"/>
      <c r="R19" s="55"/>
      <c r="S19" s="21"/>
      <c r="T19" s="21"/>
      <c r="U19" s="21"/>
      <c r="V19" s="58"/>
      <c r="W19" s="57"/>
    </row>
    <row r="20" spans="1:23" s="13" customFormat="1" ht="14.25">
      <c r="A20" s="52"/>
      <c r="B20" s="53"/>
      <c r="C20" s="54"/>
      <c r="D20" s="53"/>
      <c r="E20" s="55"/>
      <c r="F20" s="53"/>
      <c r="G20" s="18"/>
      <c r="H20" s="18"/>
      <c r="I20" s="18"/>
      <c r="J20" s="18"/>
      <c r="K20" s="18"/>
      <c r="L20" s="55"/>
      <c r="M20" s="53"/>
      <c r="N20" s="55"/>
      <c r="O20" s="18"/>
      <c r="P20" s="53"/>
      <c r="Q20" s="54"/>
      <c r="R20" s="55"/>
      <c r="S20" s="55"/>
      <c r="T20" s="55"/>
      <c r="U20" s="55"/>
      <c r="V20" s="58"/>
      <c r="W20" s="59"/>
    </row>
    <row r="21" spans="1:23" s="13" customFormat="1" ht="12.75">
      <c r="A21" s="52"/>
      <c r="B21" s="53"/>
      <c r="C21" s="55"/>
      <c r="D21" s="53"/>
      <c r="E21" s="55"/>
      <c r="F21" s="53"/>
      <c r="G21" s="18"/>
      <c r="H21" s="18"/>
      <c r="I21" s="18"/>
      <c r="J21" s="18"/>
      <c r="K21" s="18"/>
      <c r="L21" s="55"/>
      <c r="M21" s="53"/>
      <c r="N21" s="55"/>
      <c r="O21" s="18"/>
      <c r="P21" s="53"/>
      <c r="Q21" s="55"/>
      <c r="R21" s="55"/>
      <c r="S21" s="55"/>
      <c r="T21" s="55"/>
      <c r="U21" s="55"/>
      <c r="V21" s="55"/>
      <c r="W21" s="59"/>
    </row>
    <row r="22" spans="1:23" s="13" customFormat="1" ht="14.25">
      <c r="A22" s="52"/>
      <c r="B22" s="53"/>
      <c r="C22" s="54"/>
      <c r="D22" s="53"/>
      <c r="E22" s="55"/>
      <c r="F22" s="53"/>
      <c r="G22" s="18"/>
      <c r="H22" s="18"/>
      <c r="I22" s="18"/>
      <c r="J22" s="18"/>
      <c r="K22" s="18"/>
      <c r="L22" s="55"/>
      <c r="M22" s="53"/>
      <c r="N22" s="55"/>
      <c r="O22" s="18"/>
      <c r="P22" s="53"/>
      <c r="Q22" s="54"/>
      <c r="R22" s="54"/>
      <c r="S22" s="55"/>
      <c r="T22" s="55"/>
      <c r="U22" s="55"/>
      <c r="V22" s="55"/>
      <c r="W22" s="59"/>
    </row>
    <row r="23" spans="1:23" s="13" customFormat="1" ht="25.5" customHeight="1">
      <c r="A23" s="52"/>
      <c r="B23" s="53"/>
      <c r="C23" s="60"/>
      <c r="D23" s="53"/>
      <c r="E23" s="55"/>
      <c r="F23" s="53"/>
      <c r="G23" s="18"/>
      <c r="H23" s="18"/>
      <c r="I23" s="18"/>
      <c r="J23" s="18"/>
      <c r="K23" s="18"/>
      <c r="L23" s="126" t="s">
        <v>67</v>
      </c>
      <c r="M23" s="126"/>
      <c r="N23" s="61"/>
      <c r="O23" s="62"/>
      <c r="P23" s="63"/>
      <c r="Q23" s="89" t="s">
        <v>78</v>
      </c>
      <c r="R23" s="89"/>
      <c r="S23" s="89"/>
      <c r="T23" s="55"/>
      <c r="U23" s="55"/>
      <c r="V23" s="55"/>
      <c r="W23" s="59"/>
    </row>
    <row r="24" spans="1:23" s="13" customFormat="1" ht="15">
      <c r="A24" s="52"/>
      <c r="B24" s="53"/>
      <c r="C24" s="60"/>
      <c r="D24" s="53"/>
      <c r="E24" s="55"/>
      <c r="F24" s="53"/>
      <c r="G24" s="18"/>
      <c r="H24" s="18"/>
      <c r="I24" s="18"/>
      <c r="J24" s="18"/>
      <c r="K24" s="18"/>
      <c r="L24" s="55" t="s">
        <v>64</v>
      </c>
      <c r="M24" s="53"/>
      <c r="N24" s="61"/>
      <c r="O24" s="62"/>
      <c r="P24" s="63"/>
      <c r="Q24" s="54" t="s">
        <v>66</v>
      </c>
      <c r="R24" s="64"/>
      <c r="S24" s="61"/>
      <c r="T24" s="55"/>
      <c r="U24" s="55"/>
      <c r="V24" s="55"/>
      <c r="W24" s="59"/>
    </row>
    <row r="25" spans="1:23" s="13" customFormat="1" ht="14.25">
      <c r="A25" s="52"/>
      <c r="B25" s="53"/>
      <c r="C25" s="55"/>
      <c r="D25" s="53"/>
      <c r="E25" s="55"/>
      <c r="F25" s="53"/>
      <c r="G25" s="55"/>
      <c r="H25" s="53"/>
      <c r="I25" s="55"/>
      <c r="J25" s="53"/>
      <c r="K25" s="53"/>
      <c r="L25" s="61"/>
      <c r="M25" s="63"/>
      <c r="N25" s="64"/>
      <c r="O25" s="62"/>
      <c r="P25" s="61"/>
      <c r="Q25" s="61"/>
      <c r="R25" s="61"/>
      <c r="S25" s="61"/>
      <c r="T25" s="55"/>
      <c r="U25" s="55"/>
      <c r="V25" s="55"/>
      <c r="W25" s="59"/>
    </row>
    <row r="26" spans="1:23" s="13" customFormat="1" ht="14.25">
      <c r="A26" s="52"/>
      <c r="B26" s="53"/>
      <c r="C26" s="55"/>
      <c r="D26" s="53"/>
      <c r="E26" s="55"/>
      <c r="F26" s="53"/>
      <c r="G26" s="55"/>
      <c r="H26" s="53"/>
      <c r="I26" s="55"/>
      <c r="J26" s="53"/>
      <c r="K26" s="53"/>
      <c r="L26" s="55"/>
      <c r="M26" s="53"/>
      <c r="N26" s="54"/>
      <c r="O26" s="55"/>
      <c r="P26" s="55"/>
      <c r="Q26" s="55"/>
      <c r="R26" s="55"/>
      <c r="S26" s="55"/>
      <c r="T26" s="55"/>
      <c r="U26" s="55"/>
      <c r="V26" s="55"/>
      <c r="W26" s="59"/>
    </row>
    <row r="27" spans="1:23" s="13" customFormat="1" ht="42.75" customHeight="1" thickBot="1">
      <c r="A27" s="90" t="s">
        <v>65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2"/>
    </row>
  </sheetData>
  <sheetProtection/>
  <mergeCells count="59">
    <mergeCell ref="V9:V10"/>
    <mergeCell ref="W9:W10"/>
    <mergeCell ref="P9:P10"/>
    <mergeCell ref="T11:T12"/>
    <mergeCell ref="R11:R12"/>
    <mergeCell ref="V11:V12"/>
    <mergeCell ref="U11:U12"/>
    <mergeCell ref="M9:M10"/>
    <mergeCell ref="N9:N10"/>
    <mergeCell ref="O9:O10"/>
    <mergeCell ref="T9:T10"/>
    <mergeCell ref="U9:U10"/>
    <mergeCell ref="L16:M16"/>
    <mergeCell ref="D9:D10"/>
    <mergeCell ref="E9:E10"/>
    <mergeCell ref="F9:F10"/>
    <mergeCell ref="G9:G10"/>
    <mergeCell ref="H9:H10"/>
    <mergeCell ref="I9:I10"/>
    <mergeCell ref="A9:A13"/>
    <mergeCell ref="H8:I8"/>
    <mergeCell ref="D8:E8"/>
    <mergeCell ref="K8:L8"/>
    <mergeCell ref="J11:J12"/>
    <mergeCell ref="M11:M12"/>
    <mergeCell ref="E11:E13"/>
    <mergeCell ref="B9:B10"/>
    <mergeCell ref="C9:C10"/>
    <mergeCell ref="D11:D13"/>
    <mergeCell ref="B11:B13"/>
    <mergeCell ref="F11:F12"/>
    <mergeCell ref="P11:P12"/>
    <mergeCell ref="O11:O12"/>
    <mergeCell ref="L11:L12"/>
    <mergeCell ref="C11:C13"/>
    <mergeCell ref="H11:H12"/>
    <mergeCell ref="G11:G12"/>
    <mergeCell ref="N11:N12"/>
    <mergeCell ref="K11:K12"/>
    <mergeCell ref="E1:V1"/>
    <mergeCell ref="E2:V2"/>
    <mergeCell ref="E3:V3"/>
    <mergeCell ref="E4:V4"/>
    <mergeCell ref="N6:W6"/>
    <mergeCell ref="W11:W12"/>
    <mergeCell ref="I11:I12"/>
    <mergeCell ref="J9:J10"/>
    <mergeCell ref="K9:K10"/>
    <mergeCell ref="L9:L10"/>
    <mergeCell ref="A1:D4"/>
    <mergeCell ref="A6:M6"/>
    <mergeCell ref="L23:M23"/>
    <mergeCell ref="Q23:S23"/>
    <mergeCell ref="A27:W27"/>
    <mergeCell ref="L18:N18"/>
    <mergeCell ref="Q18:S18"/>
    <mergeCell ref="A7:M7"/>
    <mergeCell ref="B8:C8"/>
    <mergeCell ref="F8:G8"/>
  </mergeCells>
  <printOptions horizontalCentered="1"/>
  <pageMargins left="0" right="0" top="0" bottom="0" header="0.5118110236220472" footer="0.5118110236220472"/>
  <pageSetup fitToHeight="0" fitToWidth="1" horizontalDpi="600" verticalDpi="600" orientation="landscape" paperSize="5" scale="4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Lili!</dc:creator>
  <cp:keywords/>
  <dc:description/>
  <cp:lastModifiedBy>SUI</cp:lastModifiedBy>
  <cp:lastPrinted>2020-01-30T18:54:59Z</cp:lastPrinted>
  <dcterms:created xsi:type="dcterms:W3CDTF">2012-06-01T17:13:38Z</dcterms:created>
  <dcterms:modified xsi:type="dcterms:W3CDTF">2020-01-30T18:55:12Z</dcterms:modified>
  <cp:category/>
  <cp:version/>
  <cp:contentType/>
  <cp:contentStatus/>
</cp:coreProperties>
</file>