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SPACHO ALCALDE" sheetId="1" r:id="rId1"/>
  </sheets>
  <definedNames>
    <definedName name="_xlnm.Print_Area" localSheetId="0">'PLAN DE ACCION DESPACHO ALCALDE'!$A$1:$W$57</definedName>
    <definedName name="_xlnm.Print_Titles" localSheetId="0">'PLAN DE ACCION DESPACHO ALCALDE'!$1:$9</definedName>
  </definedNames>
  <calcPr calcMode="manual" fullCalcOnLoad="1"/>
</workbook>
</file>

<file path=xl/sharedStrings.xml><?xml version="1.0" encoding="utf-8"?>
<sst xmlns="http://schemas.openxmlformats.org/spreadsheetml/2006/main" count="170" uniqueCount="144">
  <si>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</si>
  <si>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</si>
  <si>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</si>
  <si>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</si>
  <si>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</si>
  <si>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</si>
  <si>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</si>
  <si>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</si>
  <si>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</si>
  <si>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</si>
  <si>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</si>
  <si>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</si>
  <si>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</si>
  <si>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</si>
  <si>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</si>
  <si>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</si>
  <si>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</si>
  <si>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</si>
  <si>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</si>
  <si>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</si>
  <si>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</si>
  <si>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</si>
  <si>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</si>
  <si>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</si>
  <si>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</si>
  <si>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</si>
  <si>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Número de sistemas de gestión articulados en el SGI del Municipio de Armenia en el cuatrienio.</t>
  </si>
  <si>
    <t>Sistemas de gestión integrados con calidad</t>
  </si>
  <si>
    <t>Gestión Transparente</t>
  </si>
  <si>
    <t>Gobierno Abierto</t>
  </si>
  <si>
    <t>Armenia más ciudad con un gobierno de calidad</t>
  </si>
  <si>
    <t>Armenia con más Percepción (Gobernanza)</t>
  </si>
  <si>
    <t>Armenia estratégica, más ciudad, más región</t>
  </si>
  <si>
    <t>Porcentaje de avance en la implementación del Sistema de Gestión Integrado Calidad-MECI del Municipio de Armenia en el cuatrienio.</t>
  </si>
  <si>
    <t>Porcentaje de acciones de comunicación institucional fortalecidas en el  Municipio de Armenia durante el cuatrienio.</t>
  </si>
  <si>
    <t>Número de estrategias de gestión pública para la planeación integral coordinación interinstitucional, optimización para toma de decisiones, y seguimiento de proyectos</t>
  </si>
  <si>
    <t>Comunicación para el desarrollo de Armenia, más ciudad</t>
  </si>
  <si>
    <t>Proyectos Estratégicos de Ciudad</t>
  </si>
  <si>
    <t>Porcentaje de procesos certificados bajo la NTCGP 1000 y norma ISO en el cuatrienio.</t>
  </si>
  <si>
    <t>Porcentaje de mantenimiento de la implementación del SGC y MECI en el Municipio de Armenia durante el cuatrienio</t>
  </si>
  <si>
    <t>Número de medios de comunicación del Municipio de Armenia fortalecidos en el cuatrienio.</t>
  </si>
  <si>
    <t>Número de medios de comunicación contratados para divulgar la gestión municipal en el cuatrienio.</t>
  </si>
  <si>
    <t>Número de campañas institucionales diseñadas y difundidas en el cuatrienio.</t>
  </si>
  <si>
    <t xml:space="preserve">Porcentaje de eventos protocolarios del Despacho del Alcalde acompañados en el cuatrienio. </t>
  </si>
  <si>
    <t>Total de proyectos gestionados en el cuatrienio, con recursos del gobierno nacional</t>
  </si>
  <si>
    <t>Número de equipos interinstitucionales creados para la estructuración de proyectos en el cuatrienio</t>
  </si>
  <si>
    <t>Número de proyectos gestionados en el cuatrienio, para el financiamiento de servicios urbanos y sociales</t>
  </si>
  <si>
    <t>Total de mesas de trabajo institucionalizadas en el cuatrienio para el fortalecimiento de alianzas regionales.</t>
  </si>
  <si>
    <t>MÁS CIUDAD</t>
  </si>
  <si>
    <t>Prosperidad Ciudadana</t>
  </si>
  <si>
    <t>Convivencia, coexistencia y democracia para la construcción de paz</t>
  </si>
  <si>
    <t>Armenia más ciudad sin indiferencia</t>
  </si>
  <si>
    <t xml:space="preserve">Armenia Participativa </t>
  </si>
  <si>
    <t>Armenia con cultura ciudadana y construcción de paz</t>
  </si>
  <si>
    <t>Porcentaje de programas de asistencia socio-económicos apoyados por el municipio en el cuatrienio</t>
  </si>
  <si>
    <t>Número de estrategias de fortalecimiento de la participación y corresponsabilidad ciudadana, social y comunitaria promovidas en el municipio de Armenia durante el cuatrienio.</t>
  </si>
  <si>
    <t>Porcentaje de avance de estrategias creadas e implementadas para la construcción de paz ciudadana en el cuatrienio.</t>
  </si>
  <si>
    <t xml:space="preserve">Fortalecimiento de los programas de asistencia socio- económicos  </t>
  </si>
  <si>
    <t>Comunidades en Acción</t>
  </si>
  <si>
    <t>Construcción colectiva por la paz</t>
  </si>
  <si>
    <t>Porcentaje de familias Red Unidos acompañadas institucionalmente por año</t>
  </si>
  <si>
    <t xml:space="preserve">Porcentaje de familias vinculadas a la Estrategia de Red Unidos que superen su situación de pobreza extrema en el cuatrienio. </t>
  </si>
  <si>
    <t>Porcentaje de familias beneficiadas del programa Familias en Acción con apoyo institucional y subsidios en el cuatrienio.</t>
  </si>
  <si>
    <t>Número de capacitaciones  realizadas sobre problemáticas sociales y familiares anualmente.</t>
  </si>
  <si>
    <t>Número de zonas verdes intervenidas de barrios y/o sectores de Armenia, con la participación de la comunidad en el cuatrienio</t>
  </si>
  <si>
    <t>Número de  espacios  de uso público recuperados con la participación de la comunidad, anualmente</t>
  </si>
  <si>
    <t>Número de espacios de interacción desarrollados entre grupos sociales, alcalde y equipo de gobierno anualmente</t>
  </si>
  <si>
    <t>Número de jornadas cívico sociales realizadas anualmente</t>
  </si>
  <si>
    <t>Número de observatorios de ciudad creados e implementados en el cuatrienio.</t>
  </si>
  <si>
    <t>Número de campañas  de intervención cultural de la vida cotidiana realizadas  en el cuatrienio.</t>
  </si>
  <si>
    <t>Número de talleres ciudadanos para la paz y la reconciliación realizados en el cuatrienio.</t>
  </si>
  <si>
    <t>Número de escenarios para la memoria y la identidad local creados y presentados en el cuatrienio.</t>
  </si>
  <si>
    <t>MÁS SEGURIDAD</t>
  </si>
  <si>
    <t xml:space="preserve">Despacho del Alcalde  </t>
  </si>
  <si>
    <t>REPRESENTANTE LEGAL</t>
  </si>
  <si>
    <t>ALCALDE</t>
  </si>
  <si>
    <t>TOTAL</t>
  </si>
  <si>
    <t>Promover la organización, participación y corresponsabilidad ciudadana en torno al cuidado y mantenimiento de los bienes de uso público, y facilitar los procesos de interacción entre el Alcalde y la comunidad.</t>
  </si>
  <si>
    <t>Promoción de la corresponsabilidad y participación ciudadana</t>
  </si>
  <si>
    <t>Fortalecer la cultura de control y autocontrol de gestión en la planeación para articular los sistemas de gestión institucional del orden nacional, departamental y local con su seguimiento y evaluación</t>
  </si>
  <si>
    <t>Construcción colectiva por la paz y cultura ciudadana</t>
  </si>
  <si>
    <t>Fortalecimiento de la comuincación institucional y corporativa</t>
  </si>
  <si>
    <t>Número de campañas institucionales diseñadas y difundidas.</t>
  </si>
  <si>
    <t>Número de medios de comunicación externos contratados.</t>
  </si>
  <si>
    <t>Número de boletines de prensa emitidos.</t>
  </si>
  <si>
    <t>Número de comunicados de prensa emitidos.</t>
  </si>
  <si>
    <t>Número de boletines Internos emitidos.</t>
  </si>
  <si>
    <t>Número de redes sociales utilizadas para difusión de información.</t>
  </si>
  <si>
    <t>Número de emisiones del programa institucional  de Radio realizadas.</t>
  </si>
  <si>
    <t>Número de emisiones del programa institucional de TV realizadas.</t>
  </si>
  <si>
    <t>Porcentaje de eventos protocolarios del Despacho del Alcalde acompañados por la oficina de Protocolo.</t>
  </si>
  <si>
    <t>Fortalecimiento institucional para la gestión de proyectos estratégicos de ciudad</t>
  </si>
  <si>
    <t>Fortalecer capacidades institucionales para la formulación, gestión y seguimiento de proyectos estratégicos</t>
  </si>
  <si>
    <t>Fortalecimiento del sistema de gestion de calidad Integrado -Calidad MECI</t>
  </si>
  <si>
    <t xml:space="preserve">Fomentar la autorregulación ciudadana para mejorar las relaciones interpersonales y propiciar la construcción colectiva de la paz en el contexto de la ciudad </t>
  </si>
  <si>
    <t xml:space="preserve">Porcentaje de familias beneficiadas del programa Familias en Acción con apoyo institucional y subsidios en el año con cumplimiento de compromisos de salud y educacion </t>
  </si>
  <si>
    <t>Número de capacitaciones realizadas sobre problemáticas sociales y familiares en el año.</t>
  </si>
  <si>
    <t>Informar oportunamente a la comunidad las acciones adelantadas por la Administración Municipal</t>
  </si>
  <si>
    <t>____________________________________________________________
Centro Administrativo Municipal CAM, piso 3 Tel – (6) 741 71 00 Ext. 804, 805</t>
  </si>
  <si>
    <t>Código: D-DP-PDE-051</t>
  </si>
  <si>
    <t>Porcentaje de procesos de la entidad evaluados y  con auditorías internas de calidad realizadas.</t>
  </si>
  <si>
    <t>Porcentaje de procesos de la entidad evaluados y  con auditoría externa de calidad realizada.</t>
  </si>
  <si>
    <t>Porcentaje procesos de la entidad con planes de mejoramiento de auditorías de calidad, con seguimiento por semestre</t>
  </si>
  <si>
    <t>Número mínimo de proyectos estratégicos del municipio gestionados.</t>
  </si>
  <si>
    <t>Número mínimo de equipos interinstitucionales en funcionamiento para estructurar proyectos estratégicos.</t>
  </si>
  <si>
    <t xml:space="preserve">Número mínimo de proyectos gestionados para el financiamiento de servicios urbanos y sociales, </t>
  </si>
  <si>
    <t>Número mínimo de mesas de trabajo institucionalizadas en el cuatrienio para el fortalecimiento de alianzas regionales.</t>
  </si>
  <si>
    <t>Número mínimo de sesiones comunitarias orientadas a familias  de Red Unidos focalizadas</t>
  </si>
  <si>
    <t>Número mínimo de ferias de servicios institucionales desarrolladas en beneficio de familias de Red Unidos focalizadas</t>
  </si>
  <si>
    <t>Porcentaje mínimo de familias de Red Unidos impactados con oferta institucional del municipio</t>
  </si>
  <si>
    <t>Porcentaje de familias Red Unidos acompañadas institucionalmente (con punto de atención permanente) en el año</t>
  </si>
  <si>
    <t>Apoyo Institucional a programas de asistencia socio-económicos del nivel nacional</t>
  </si>
  <si>
    <t>Garantizar la operación administrativa de los programas Más Familias en Acción, Estrategia Unidos y Jóvenes en Acción en el municipio de Armenia.</t>
  </si>
  <si>
    <t xml:space="preserve">Numero mínimo de espacios de uso público intervenidos con la participación de la comunidad </t>
  </si>
  <si>
    <t>Numero mínimo de espacios de interacción desarrollados entre grupos sociales, alcalde y equipo de gobierno</t>
  </si>
  <si>
    <t>Numero mínimo de jornadas cívico sociales realizadas</t>
  </si>
  <si>
    <t xml:space="preserve">Número de estrategias de difusión pedagógica y educativa orientadas a la promoción de la  participación y corresponsabilidad ciudadana    </t>
  </si>
  <si>
    <t>Número de informes generados por el observatorio de ciudad en el año</t>
  </si>
  <si>
    <t>Número mínimo de campañas de promoción (intervención cultural de la vida cotidiana) diseñadas e implementadas en el año</t>
  </si>
  <si>
    <t>Número mínimo de talleres ciudadanos para la paz  ciudadana y la reconciliación realizados</t>
  </si>
  <si>
    <t xml:space="preserve">Número mínimo de escenarios para la memoria y la identidad local realizados </t>
  </si>
  <si>
    <t xml:space="preserve">Numero mínimo de zonas verdes intervenidas en barrios y/o sectores de Armenia, con la participación de la comunidad
</t>
  </si>
  <si>
    <t>Número mesas de acompañamiento para el mantenimiento de los sistemas de control y gestión implementados por la entidad</t>
  </si>
  <si>
    <t>Número de mesas de acompañamiento para la implementación del sistema de Gestión Ambiental</t>
  </si>
  <si>
    <t>Número de capacitaciones de calidad realizadas.</t>
  </si>
  <si>
    <t>SECRETARÍA O  ENTIDAD RESPONSABLE: 1. DESPACHO DEL ALCALDE</t>
  </si>
  <si>
    <t>VIGENCIA AÑO:2020</t>
  </si>
  <si>
    <t>JOSÉ MANUEL RIOS MORALES</t>
  </si>
  <si>
    <t>100.01.8.13.14.08.044.001.034.0840</t>
  </si>
  <si>
    <t xml:space="preserve">SGP PROPÓSITO GENERAL </t>
  </si>
  <si>
    <t xml:space="preserve">sesor Social y Comunitario, enlace Municipal para la Estrategia Red Unidos y equipo de colaboradores 
</t>
  </si>
  <si>
    <t xml:space="preserve">Asesor Social y Comunitario, Enlace Municipal para el programa Más Familias en Acción  y equipo de colaboradores </t>
  </si>
  <si>
    <t>100.01.8.13.14.08.045.001.034.0651
100.01.8.13.14.08.045.001.001.0651</t>
  </si>
  <si>
    <t>SGP PROPÓSITO GENERAL Y PROPIOS</t>
  </si>
  <si>
    <t>Asesor (a) Social y Comunitario (o) y equipo de colaboradores a su cargo</t>
  </si>
  <si>
    <t>RECURSOS PROPIOS</t>
  </si>
  <si>
    <t>100.01.8.12.17.01.001.001.001.0500</t>
  </si>
  <si>
    <t>100.01.8.12.17.01.002.001.001.0501</t>
  </si>
  <si>
    <t>100.01.8.12.17.02.011.001.001.0517</t>
  </si>
  <si>
    <t>100.01.8.13.16.09.060.001.001.0824  '100.01.8.13.16.09.060.001.034.0824</t>
  </si>
  <si>
    <t>Asesora Administrativa en coordinación con el profesional especializada (administradora del SGI)</t>
  </si>
  <si>
    <t>Asesor Administrativo (a), en coordinación con profesionales de la Oficina de Comunicaciones y equipo de colaboradores</t>
  </si>
  <si>
    <t>Profesionales vinculados al Despacho del Alcalde, para la  gestión de Proyectos Estratégicos</t>
  </si>
  <si>
    <t>Profesional Especializado Despacho del Alcalde con funciones de gestión de paz, derechos humanos y cultura ciudadana.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</si>
</sst>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580A]dddd\,\ d\ &quot;de&quot;\ mmmm\ &quot;de&quot;\ yyyy"/>
    <numFmt numFmtId="216" formatCode="0.0"/>
    <numFmt numFmtId="217" formatCode="_(&quot;$&quot;* #,##0.0_);_(&quot;$&quot;* \(#,##0.0\);_(&quot;$&quot;* &quot;-&quot;??_);_(@_)"/>
    <numFmt numFmtId="218" formatCode="[$-240A]dddd\,\ dd&quot; de &quot;mmmm&quot; de &quot;yyyy"/>
    <numFmt numFmtId="219" formatCode="[$-240A]h:mm:ss\ AM/P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205" fontId="18" fillId="0" borderId="0" xfId="0" applyNumberFormat="1" applyFont="1" applyFill="1" applyBorder="1" applyAlignment="1">
      <alignment horizontal="right" vertical="center" wrapText="1"/>
    </xf>
    <xf numFmtId="205" fontId="0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05" fontId="0" fillId="0" borderId="0" xfId="0" applyNumberFormat="1" applyFont="1" applyAlignment="1">
      <alignment horizontal="right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3" fontId="18" fillId="26" borderId="24" xfId="0" applyNumberFormat="1" applyFont="1" applyFill="1" applyBorder="1" applyAlignment="1">
      <alignment horizontal="right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7" borderId="23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justify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18" fillId="27" borderId="24" xfId="0" applyFont="1" applyFill="1" applyBorder="1" applyAlignment="1">
      <alignment horizontal="center" vertical="center" wrapText="1"/>
    </xf>
    <xf numFmtId="205" fontId="18" fillId="27" borderId="24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07" fontId="0" fillId="0" borderId="27" xfId="0" applyNumberFormat="1" applyFont="1" applyFill="1" applyBorder="1" applyAlignment="1">
      <alignment horizontal="center" vertical="center" wrapText="1"/>
    </xf>
    <xf numFmtId="207" fontId="0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9" fontId="0" fillId="0" borderId="28" xfId="0" applyNumberFormat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 wrapText="1"/>
    </xf>
    <xf numFmtId="9" fontId="0" fillId="0" borderId="27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wrapText="1"/>
    </xf>
    <xf numFmtId="205" fontId="18" fillId="25" borderId="13" xfId="0" applyNumberFormat="1" applyFont="1" applyFill="1" applyBorder="1" applyAlignment="1">
      <alignment horizontal="center" vertical="center" wrapText="1"/>
    </xf>
    <xf numFmtId="205" fontId="18" fillId="25" borderId="2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207" fontId="0" fillId="0" borderId="26" xfId="0" applyNumberFormat="1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205" fontId="0" fillId="0" borderId="27" xfId="0" applyNumberFormat="1" applyFont="1" applyFill="1" applyBorder="1" applyAlignment="1">
      <alignment horizontal="center" vertical="center" wrapText="1"/>
    </xf>
    <xf numFmtId="205" fontId="0" fillId="0" borderId="22" xfId="0" applyNumberFormat="1" applyFont="1" applyFill="1" applyBorder="1" applyAlignment="1">
      <alignment horizontal="center" vertical="center" wrapText="1"/>
    </xf>
    <xf numFmtId="0" fontId="18" fillId="27" borderId="37" xfId="0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27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205" fontId="0" fillId="0" borderId="28" xfId="0" applyNumberFormat="1" applyFont="1" applyFill="1" applyBorder="1" applyAlignment="1">
      <alignment horizontal="center" vertical="center" wrapText="1"/>
    </xf>
    <xf numFmtId="205" fontId="0" fillId="0" borderId="29" xfId="0" applyNumberFormat="1" applyFont="1" applyFill="1" applyBorder="1" applyAlignment="1">
      <alignment horizontal="center" vertical="center" wrapText="1"/>
    </xf>
    <xf numFmtId="205" fontId="0" fillId="0" borderId="31" xfId="0" applyNumberFormat="1" applyFont="1" applyFill="1" applyBorder="1" applyAlignment="1">
      <alignment horizontal="center" vertical="center" wrapText="1"/>
    </xf>
    <xf numFmtId="207" fontId="0" fillId="0" borderId="28" xfId="0" applyNumberFormat="1" applyFont="1" applyFill="1" applyBorder="1" applyAlignment="1">
      <alignment horizontal="center" vertical="center" wrapText="1"/>
    </xf>
    <xf numFmtId="207" fontId="0" fillId="0" borderId="29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20" xfId="0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114300</xdr:rowOff>
    </xdr:from>
    <xdr:to>
      <xdr:col>2</xdr:col>
      <xdr:colOff>19050</xdr:colOff>
      <xdr:row>3</xdr:row>
      <xdr:rowOff>285750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zoomScale="62" zoomScaleNormal="62" zoomScalePageLayoutView="0" workbookViewId="0" topLeftCell="A1">
      <selection activeCell="A1" sqref="A1:W57"/>
    </sheetView>
  </sheetViews>
  <sheetFormatPr defaultColWidth="11.421875" defaultRowHeight="12.75"/>
  <cols>
    <col min="1" max="1" width="19.28125" style="10" customWidth="1"/>
    <col min="2" max="2" width="6.00390625" style="10" customWidth="1"/>
    <col min="3" max="3" width="14.28125" style="10" customWidth="1"/>
    <col min="4" max="4" width="4.421875" style="10" customWidth="1"/>
    <col min="5" max="5" width="15.57421875" style="10" customWidth="1"/>
    <col min="6" max="6" width="4.57421875" style="10" customWidth="1"/>
    <col min="7" max="7" width="20.8515625" style="10" customWidth="1"/>
    <col min="8" max="8" width="6.00390625" style="10" customWidth="1"/>
    <col min="9" max="9" width="15.7109375" style="10" customWidth="1"/>
    <col min="10" max="10" width="15.28125" style="10" customWidth="1"/>
    <col min="11" max="11" width="5.00390625" style="10" customWidth="1"/>
    <col min="12" max="12" width="34.00390625" style="10" customWidth="1"/>
    <col min="13" max="13" width="15.00390625" style="10" customWidth="1"/>
    <col min="14" max="14" width="21.28125" style="10" customWidth="1"/>
    <col min="15" max="15" width="20.140625" style="10" customWidth="1"/>
    <col min="16" max="16" width="20.421875" style="13" customWidth="1"/>
    <col min="17" max="17" width="38.421875" style="13" customWidth="1"/>
    <col min="18" max="18" width="15.7109375" style="13" customWidth="1"/>
    <col min="19" max="19" width="21.57421875" style="13" customWidth="1"/>
    <col min="20" max="20" width="20.28125" style="13" customWidth="1"/>
    <col min="21" max="21" width="17.00390625" style="13" customWidth="1"/>
    <col min="22" max="22" width="22.57421875" style="48" customWidth="1"/>
    <col min="23" max="23" width="25.28125" style="10" customWidth="1"/>
    <col min="24" max="24" width="38.140625" style="28" hidden="1" customWidth="1"/>
    <col min="25" max="16384" width="11.421875" style="2" customWidth="1"/>
  </cols>
  <sheetData>
    <row r="1" spans="1:24" ht="22.5" customHeight="1">
      <c r="A1" s="114"/>
      <c r="B1" s="115"/>
      <c r="C1" s="115"/>
      <c r="D1" s="116"/>
      <c r="E1" s="121" t="s">
        <v>6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5" t="s">
        <v>99</v>
      </c>
      <c r="X1" s="24"/>
    </row>
    <row r="2" spans="1:24" ht="25.5" customHeight="1">
      <c r="A2" s="117"/>
      <c r="B2" s="103"/>
      <c r="C2" s="103"/>
      <c r="D2" s="118"/>
      <c r="E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6" t="s">
        <v>24</v>
      </c>
      <c r="X2" s="24"/>
    </row>
    <row r="3" spans="1:24" ht="20.25" customHeight="1">
      <c r="A3" s="117"/>
      <c r="B3" s="103"/>
      <c r="C3" s="103"/>
      <c r="D3" s="118"/>
      <c r="E3" s="102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6" t="s">
        <v>25</v>
      </c>
      <c r="X3" s="24"/>
    </row>
    <row r="4" spans="1:24" ht="27.75" customHeight="1" thickBot="1">
      <c r="A4" s="119"/>
      <c r="B4" s="100"/>
      <c r="C4" s="100"/>
      <c r="D4" s="120"/>
      <c r="E4" s="99" t="s">
        <v>4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7" t="s">
        <v>7</v>
      </c>
      <c r="X4" s="24"/>
    </row>
    <row r="5" spans="3:24" ht="19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44"/>
      <c r="W5" s="11"/>
      <c r="X5" s="24"/>
    </row>
    <row r="6" spans="1:24" ht="24" customHeight="1" thickBot="1">
      <c r="A6" s="125" t="s">
        <v>125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04" t="s">
        <v>126</v>
      </c>
      <c r="O6" s="105"/>
      <c r="P6" s="105"/>
      <c r="Q6" s="105"/>
      <c r="R6" s="105"/>
      <c r="S6" s="105"/>
      <c r="T6" s="105"/>
      <c r="U6" s="105"/>
      <c r="V6" s="105"/>
      <c r="W6" s="106"/>
      <c r="X6" s="24"/>
    </row>
    <row r="7" spans="1:24" s="3" customFormat="1" ht="13.5" thickBot="1">
      <c r="A7" s="103"/>
      <c r="B7" s="103"/>
      <c r="C7" s="103"/>
      <c r="D7" s="103"/>
      <c r="E7" s="103"/>
      <c r="F7" s="103"/>
      <c r="G7" s="103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45"/>
      <c r="W7" s="11"/>
      <c r="X7" s="25"/>
    </row>
    <row r="8" spans="1:24" s="4" customFormat="1" ht="20.25" customHeight="1" thickBot="1">
      <c r="A8" s="111" t="s">
        <v>17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49">
        <v>1</v>
      </c>
      <c r="O8" s="50">
        <v>2</v>
      </c>
      <c r="P8" s="50">
        <v>3</v>
      </c>
      <c r="Q8" s="50">
        <v>4</v>
      </c>
      <c r="R8" s="50">
        <v>5</v>
      </c>
      <c r="S8" s="50">
        <v>6</v>
      </c>
      <c r="T8" s="50">
        <v>7</v>
      </c>
      <c r="U8" s="50">
        <v>8</v>
      </c>
      <c r="V8" s="51">
        <v>9</v>
      </c>
      <c r="W8" s="52">
        <v>10</v>
      </c>
      <c r="X8" s="26"/>
    </row>
    <row r="9" spans="1:24" s="1" customFormat="1" ht="138.75" customHeight="1" thickBot="1">
      <c r="A9" s="53" t="s">
        <v>14</v>
      </c>
      <c r="B9" s="92" t="s">
        <v>15</v>
      </c>
      <c r="C9" s="92"/>
      <c r="D9" s="92" t="s">
        <v>2</v>
      </c>
      <c r="E9" s="92"/>
      <c r="F9" s="92" t="s">
        <v>16</v>
      </c>
      <c r="G9" s="92"/>
      <c r="H9" s="92" t="s">
        <v>8</v>
      </c>
      <c r="I9" s="92"/>
      <c r="J9" s="69" t="s">
        <v>12</v>
      </c>
      <c r="K9" s="92" t="s">
        <v>20</v>
      </c>
      <c r="L9" s="92"/>
      <c r="M9" s="69" t="s">
        <v>21</v>
      </c>
      <c r="N9" s="69" t="s">
        <v>5</v>
      </c>
      <c r="O9" s="69" t="s">
        <v>9</v>
      </c>
      <c r="P9" s="69" t="s">
        <v>10</v>
      </c>
      <c r="Q9" s="69" t="s">
        <v>13</v>
      </c>
      <c r="R9" s="69" t="s">
        <v>19</v>
      </c>
      <c r="S9" s="69" t="s">
        <v>18</v>
      </c>
      <c r="T9" s="69" t="s">
        <v>11</v>
      </c>
      <c r="U9" s="69" t="s">
        <v>1</v>
      </c>
      <c r="V9" s="70" t="s">
        <v>23</v>
      </c>
      <c r="W9" s="54" t="s">
        <v>0</v>
      </c>
      <c r="X9" s="27"/>
    </row>
    <row r="10" spans="1:24" ht="57" customHeight="1">
      <c r="A10" s="101" t="s">
        <v>48</v>
      </c>
      <c r="B10" s="93">
        <v>1</v>
      </c>
      <c r="C10" s="71" t="s">
        <v>28</v>
      </c>
      <c r="D10" s="93">
        <v>1</v>
      </c>
      <c r="E10" s="93" t="s">
        <v>30</v>
      </c>
      <c r="F10" s="71">
        <v>1</v>
      </c>
      <c r="G10" s="71" t="s">
        <v>33</v>
      </c>
      <c r="H10" s="93">
        <v>1</v>
      </c>
      <c r="I10" s="93" t="s">
        <v>27</v>
      </c>
      <c r="J10" s="71">
        <v>5</v>
      </c>
      <c r="K10" s="71">
        <v>1</v>
      </c>
      <c r="L10" s="107" t="s">
        <v>26</v>
      </c>
      <c r="M10" s="71">
        <v>2</v>
      </c>
      <c r="N10" s="73">
        <v>2019630010345</v>
      </c>
      <c r="O10" s="93" t="s">
        <v>93</v>
      </c>
      <c r="P10" s="71" t="s">
        <v>79</v>
      </c>
      <c r="Q10" s="59" t="s">
        <v>122</v>
      </c>
      <c r="R10" s="58">
        <v>40</v>
      </c>
      <c r="S10" s="58">
        <v>10</v>
      </c>
      <c r="T10" s="88" t="s">
        <v>136</v>
      </c>
      <c r="U10" s="88" t="s">
        <v>135</v>
      </c>
      <c r="V10" s="109">
        <v>17850621</v>
      </c>
      <c r="W10" s="71" t="s">
        <v>140</v>
      </c>
      <c r="X10" s="31" t="s">
        <v>73</v>
      </c>
    </row>
    <row r="11" spans="1:24" ht="48.75" customHeight="1">
      <c r="A11" s="97"/>
      <c r="B11" s="83"/>
      <c r="C11" s="72"/>
      <c r="D11" s="83"/>
      <c r="E11" s="83"/>
      <c r="F11" s="72"/>
      <c r="G11" s="72"/>
      <c r="H11" s="83"/>
      <c r="I11" s="83"/>
      <c r="J11" s="72"/>
      <c r="K11" s="72"/>
      <c r="L11" s="108"/>
      <c r="M11" s="72"/>
      <c r="N11" s="74"/>
      <c r="O11" s="83"/>
      <c r="P11" s="72"/>
      <c r="Q11" s="61" t="s">
        <v>123</v>
      </c>
      <c r="R11" s="43">
        <v>2</v>
      </c>
      <c r="S11" s="43">
        <v>4</v>
      </c>
      <c r="T11" s="88"/>
      <c r="U11" s="88"/>
      <c r="V11" s="110"/>
      <c r="W11" s="72"/>
      <c r="X11" s="31"/>
    </row>
    <row r="12" spans="1:24" ht="46.5" customHeight="1">
      <c r="A12" s="97"/>
      <c r="B12" s="83"/>
      <c r="C12" s="72"/>
      <c r="D12" s="83"/>
      <c r="E12" s="83"/>
      <c r="F12" s="72"/>
      <c r="G12" s="72"/>
      <c r="H12" s="83"/>
      <c r="I12" s="83"/>
      <c r="J12" s="76">
        <v>1</v>
      </c>
      <c r="K12" s="87">
        <v>2</v>
      </c>
      <c r="L12" s="87" t="s">
        <v>38</v>
      </c>
      <c r="M12" s="76">
        <v>1</v>
      </c>
      <c r="N12" s="74"/>
      <c r="O12" s="83"/>
      <c r="P12" s="72"/>
      <c r="Q12" s="61" t="s">
        <v>100</v>
      </c>
      <c r="R12" s="62">
        <v>1</v>
      </c>
      <c r="S12" s="62">
        <v>1</v>
      </c>
      <c r="T12" s="88"/>
      <c r="U12" s="88"/>
      <c r="V12" s="110"/>
      <c r="W12" s="72"/>
      <c r="X12" s="31" t="s">
        <v>73</v>
      </c>
    </row>
    <row r="13" spans="1:24" ht="46.5" customHeight="1">
      <c r="A13" s="97"/>
      <c r="B13" s="83"/>
      <c r="C13" s="72"/>
      <c r="D13" s="83"/>
      <c r="E13" s="83"/>
      <c r="F13" s="72"/>
      <c r="G13" s="72"/>
      <c r="H13" s="83"/>
      <c r="I13" s="83"/>
      <c r="J13" s="78"/>
      <c r="K13" s="71"/>
      <c r="L13" s="71"/>
      <c r="M13" s="78"/>
      <c r="N13" s="74"/>
      <c r="O13" s="83"/>
      <c r="P13" s="72"/>
      <c r="Q13" s="61" t="s">
        <v>101</v>
      </c>
      <c r="R13" s="62">
        <v>1</v>
      </c>
      <c r="S13" s="62">
        <v>1</v>
      </c>
      <c r="T13" s="88"/>
      <c r="U13" s="88"/>
      <c r="V13" s="110"/>
      <c r="W13" s="72"/>
      <c r="X13" s="31"/>
    </row>
    <row r="14" spans="1:24" ht="45.75" customHeight="1">
      <c r="A14" s="97"/>
      <c r="B14" s="83"/>
      <c r="C14" s="72"/>
      <c r="D14" s="83"/>
      <c r="E14" s="83"/>
      <c r="F14" s="72"/>
      <c r="G14" s="72"/>
      <c r="H14" s="83"/>
      <c r="I14" s="83"/>
      <c r="J14" s="128">
        <v>0.2</v>
      </c>
      <c r="K14" s="72">
        <v>3</v>
      </c>
      <c r="L14" s="108" t="s">
        <v>39</v>
      </c>
      <c r="M14" s="128">
        <v>0.2</v>
      </c>
      <c r="N14" s="74"/>
      <c r="O14" s="83"/>
      <c r="P14" s="72"/>
      <c r="Q14" s="61" t="s">
        <v>102</v>
      </c>
      <c r="R14" s="62">
        <v>1</v>
      </c>
      <c r="S14" s="62">
        <v>1</v>
      </c>
      <c r="T14" s="88"/>
      <c r="U14" s="88"/>
      <c r="V14" s="110"/>
      <c r="W14" s="72"/>
      <c r="X14" s="31"/>
    </row>
    <row r="15" spans="1:24" ht="45" customHeight="1">
      <c r="A15" s="97"/>
      <c r="B15" s="83"/>
      <c r="C15" s="72"/>
      <c r="D15" s="83"/>
      <c r="E15" s="83"/>
      <c r="F15" s="72"/>
      <c r="G15" s="72"/>
      <c r="H15" s="83"/>
      <c r="I15" s="83"/>
      <c r="J15" s="128"/>
      <c r="K15" s="72"/>
      <c r="L15" s="108"/>
      <c r="M15" s="128"/>
      <c r="N15" s="74"/>
      <c r="O15" s="83"/>
      <c r="P15" s="72"/>
      <c r="Q15" s="61" t="s">
        <v>124</v>
      </c>
      <c r="R15" s="41">
        <v>20</v>
      </c>
      <c r="S15" s="41">
        <v>5</v>
      </c>
      <c r="T15" s="71"/>
      <c r="U15" s="71"/>
      <c r="V15" s="110"/>
      <c r="W15" s="72"/>
      <c r="X15" s="31"/>
    </row>
    <row r="16" spans="1:24" ht="27.75" customHeight="1">
      <c r="A16" s="97"/>
      <c r="B16" s="83"/>
      <c r="C16" s="72"/>
      <c r="D16" s="83">
        <v>2</v>
      </c>
      <c r="E16" s="72" t="s">
        <v>31</v>
      </c>
      <c r="F16" s="72">
        <v>2</v>
      </c>
      <c r="G16" s="72" t="s">
        <v>34</v>
      </c>
      <c r="H16" s="72">
        <v>2</v>
      </c>
      <c r="I16" s="72" t="s">
        <v>36</v>
      </c>
      <c r="J16" s="75">
        <v>6</v>
      </c>
      <c r="K16" s="72">
        <v>4</v>
      </c>
      <c r="L16" s="72" t="s">
        <v>40</v>
      </c>
      <c r="M16" s="75">
        <v>6</v>
      </c>
      <c r="N16" s="74">
        <v>2019630010350</v>
      </c>
      <c r="O16" s="83" t="s">
        <v>81</v>
      </c>
      <c r="P16" s="72" t="s">
        <v>97</v>
      </c>
      <c r="Q16" s="61" t="s">
        <v>84</v>
      </c>
      <c r="R16" s="43">
        <v>247</v>
      </c>
      <c r="S16" s="43">
        <v>244</v>
      </c>
      <c r="T16" s="133" t="s">
        <v>137</v>
      </c>
      <c r="U16" s="72" t="s">
        <v>135</v>
      </c>
      <c r="V16" s="110">
        <v>636950000</v>
      </c>
      <c r="W16" s="87" t="s">
        <v>141</v>
      </c>
      <c r="X16" s="31" t="s">
        <v>73</v>
      </c>
    </row>
    <row r="17" spans="1:24" ht="27.75" customHeight="1">
      <c r="A17" s="97"/>
      <c r="B17" s="83"/>
      <c r="C17" s="72"/>
      <c r="D17" s="83"/>
      <c r="E17" s="72"/>
      <c r="F17" s="72"/>
      <c r="G17" s="72"/>
      <c r="H17" s="72"/>
      <c r="I17" s="72"/>
      <c r="J17" s="75"/>
      <c r="K17" s="72"/>
      <c r="L17" s="72"/>
      <c r="M17" s="75"/>
      <c r="N17" s="74"/>
      <c r="O17" s="83"/>
      <c r="P17" s="72"/>
      <c r="Q17" s="61" t="s">
        <v>85</v>
      </c>
      <c r="R17" s="43">
        <v>50</v>
      </c>
      <c r="S17" s="43">
        <v>50</v>
      </c>
      <c r="T17" s="72"/>
      <c r="U17" s="72"/>
      <c r="V17" s="110"/>
      <c r="W17" s="88"/>
      <c r="X17" s="31"/>
    </row>
    <row r="18" spans="1:24" ht="33.75" customHeight="1">
      <c r="A18" s="97"/>
      <c r="B18" s="83"/>
      <c r="C18" s="72"/>
      <c r="D18" s="83"/>
      <c r="E18" s="72"/>
      <c r="F18" s="72"/>
      <c r="G18" s="72"/>
      <c r="H18" s="72"/>
      <c r="I18" s="72"/>
      <c r="J18" s="75"/>
      <c r="K18" s="72"/>
      <c r="L18" s="72"/>
      <c r="M18" s="75"/>
      <c r="N18" s="74"/>
      <c r="O18" s="83"/>
      <c r="P18" s="72"/>
      <c r="Q18" s="61" t="s">
        <v>89</v>
      </c>
      <c r="R18" s="43">
        <v>20</v>
      </c>
      <c r="S18" s="43">
        <v>30</v>
      </c>
      <c r="T18" s="72"/>
      <c r="U18" s="72"/>
      <c r="V18" s="110"/>
      <c r="W18" s="88"/>
      <c r="X18" s="31"/>
    </row>
    <row r="19" spans="1:24" ht="31.5" customHeight="1">
      <c r="A19" s="97"/>
      <c r="B19" s="83"/>
      <c r="C19" s="72"/>
      <c r="D19" s="83"/>
      <c r="E19" s="72"/>
      <c r="F19" s="72"/>
      <c r="G19" s="72"/>
      <c r="H19" s="72"/>
      <c r="I19" s="72"/>
      <c r="J19" s="75"/>
      <c r="K19" s="72"/>
      <c r="L19" s="72"/>
      <c r="M19" s="75"/>
      <c r="N19" s="74"/>
      <c r="O19" s="83"/>
      <c r="P19" s="72"/>
      <c r="Q19" s="61" t="s">
        <v>88</v>
      </c>
      <c r="R19" s="43">
        <v>35</v>
      </c>
      <c r="S19" s="43">
        <v>30</v>
      </c>
      <c r="T19" s="72"/>
      <c r="U19" s="72"/>
      <c r="V19" s="110"/>
      <c r="W19" s="88"/>
      <c r="X19" s="31"/>
    </row>
    <row r="20" spans="1:24" ht="31.5" customHeight="1">
      <c r="A20" s="97"/>
      <c r="B20" s="83"/>
      <c r="C20" s="72"/>
      <c r="D20" s="83"/>
      <c r="E20" s="72"/>
      <c r="F20" s="72"/>
      <c r="G20" s="72"/>
      <c r="H20" s="72"/>
      <c r="I20" s="72"/>
      <c r="J20" s="75"/>
      <c r="K20" s="72"/>
      <c r="L20" s="72"/>
      <c r="M20" s="75"/>
      <c r="N20" s="74"/>
      <c r="O20" s="83"/>
      <c r="P20" s="72"/>
      <c r="Q20" s="61" t="s">
        <v>86</v>
      </c>
      <c r="R20" s="43">
        <v>12</v>
      </c>
      <c r="S20" s="43">
        <v>12</v>
      </c>
      <c r="T20" s="72"/>
      <c r="U20" s="72"/>
      <c r="V20" s="110"/>
      <c r="W20" s="88"/>
      <c r="X20" s="31"/>
    </row>
    <row r="21" spans="1:24" ht="31.5" customHeight="1">
      <c r="A21" s="97"/>
      <c r="B21" s="83"/>
      <c r="C21" s="72"/>
      <c r="D21" s="83"/>
      <c r="E21" s="72"/>
      <c r="F21" s="72"/>
      <c r="G21" s="72"/>
      <c r="H21" s="72"/>
      <c r="I21" s="72"/>
      <c r="J21" s="75"/>
      <c r="K21" s="72"/>
      <c r="L21" s="72"/>
      <c r="M21" s="75"/>
      <c r="N21" s="74"/>
      <c r="O21" s="83"/>
      <c r="P21" s="72"/>
      <c r="Q21" s="61" t="s">
        <v>87</v>
      </c>
      <c r="R21" s="43">
        <v>3</v>
      </c>
      <c r="S21" s="43">
        <v>3</v>
      </c>
      <c r="T21" s="72"/>
      <c r="U21" s="72"/>
      <c r="V21" s="110"/>
      <c r="W21" s="88"/>
      <c r="X21" s="31"/>
    </row>
    <row r="22" spans="1:24" ht="53.25" customHeight="1">
      <c r="A22" s="97"/>
      <c r="B22" s="83"/>
      <c r="C22" s="72"/>
      <c r="D22" s="83"/>
      <c r="E22" s="72"/>
      <c r="F22" s="72"/>
      <c r="G22" s="72"/>
      <c r="H22" s="72"/>
      <c r="I22" s="72"/>
      <c r="J22" s="43">
        <v>80</v>
      </c>
      <c r="K22" s="43">
        <v>5</v>
      </c>
      <c r="L22" s="63" t="s">
        <v>41</v>
      </c>
      <c r="M22" s="43">
        <v>80</v>
      </c>
      <c r="N22" s="74"/>
      <c r="O22" s="83"/>
      <c r="P22" s="72"/>
      <c r="Q22" s="61" t="s">
        <v>83</v>
      </c>
      <c r="R22" s="43">
        <v>20</v>
      </c>
      <c r="S22" s="43">
        <v>20</v>
      </c>
      <c r="T22" s="72"/>
      <c r="U22" s="72"/>
      <c r="V22" s="110"/>
      <c r="W22" s="88"/>
      <c r="X22" s="31" t="s">
        <v>73</v>
      </c>
    </row>
    <row r="23" spans="1:24" ht="53.25" customHeight="1">
      <c r="A23" s="97"/>
      <c r="B23" s="83"/>
      <c r="C23" s="72"/>
      <c r="D23" s="83"/>
      <c r="E23" s="72"/>
      <c r="F23" s="72"/>
      <c r="G23" s="72"/>
      <c r="H23" s="72"/>
      <c r="I23" s="72"/>
      <c r="J23" s="43">
        <v>12</v>
      </c>
      <c r="K23" s="43">
        <v>6</v>
      </c>
      <c r="L23" s="42" t="s">
        <v>42</v>
      </c>
      <c r="M23" s="43">
        <v>12</v>
      </c>
      <c r="N23" s="74"/>
      <c r="O23" s="83"/>
      <c r="P23" s="72"/>
      <c r="Q23" s="61" t="s">
        <v>82</v>
      </c>
      <c r="R23" s="43">
        <v>6</v>
      </c>
      <c r="S23" s="43">
        <v>6</v>
      </c>
      <c r="T23" s="72"/>
      <c r="U23" s="72"/>
      <c r="V23" s="110"/>
      <c r="W23" s="88"/>
      <c r="X23" s="31" t="s">
        <v>73</v>
      </c>
    </row>
    <row r="24" spans="1:24" ht="53.25" customHeight="1">
      <c r="A24" s="97"/>
      <c r="B24" s="83"/>
      <c r="C24" s="72"/>
      <c r="D24" s="83"/>
      <c r="E24" s="72"/>
      <c r="F24" s="72"/>
      <c r="G24" s="72"/>
      <c r="H24" s="72"/>
      <c r="I24" s="72"/>
      <c r="J24" s="62">
        <v>1</v>
      </c>
      <c r="K24" s="43">
        <v>7</v>
      </c>
      <c r="L24" s="42" t="s">
        <v>43</v>
      </c>
      <c r="M24" s="62">
        <v>1</v>
      </c>
      <c r="N24" s="74"/>
      <c r="O24" s="83"/>
      <c r="P24" s="72"/>
      <c r="Q24" s="61" t="s">
        <v>90</v>
      </c>
      <c r="R24" s="62">
        <v>1</v>
      </c>
      <c r="S24" s="62">
        <v>1</v>
      </c>
      <c r="T24" s="72"/>
      <c r="U24" s="72"/>
      <c r="V24" s="110"/>
      <c r="W24" s="71"/>
      <c r="X24" s="31" t="s">
        <v>73</v>
      </c>
    </row>
    <row r="25" spans="1:24" ht="53.25" customHeight="1">
      <c r="A25" s="97"/>
      <c r="B25" s="83">
        <v>2</v>
      </c>
      <c r="C25" s="72" t="s">
        <v>29</v>
      </c>
      <c r="D25" s="83">
        <v>11</v>
      </c>
      <c r="E25" s="72" t="s">
        <v>32</v>
      </c>
      <c r="F25" s="72">
        <v>11</v>
      </c>
      <c r="G25" s="72" t="s">
        <v>35</v>
      </c>
      <c r="H25" s="72">
        <v>13</v>
      </c>
      <c r="I25" s="72" t="s">
        <v>37</v>
      </c>
      <c r="J25" s="41">
        <v>7</v>
      </c>
      <c r="K25" s="43">
        <v>41</v>
      </c>
      <c r="L25" s="42" t="s">
        <v>44</v>
      </c>
      <c r="M25" s="41">
        <v>0</v>
      </c>
      <c r="N25" s="74">
        <v>2019630010349</v>
      </c>
      <c r="O25" s="83" t="s">
        <v>91</v>
      </c>
      <c r="P25" s="72" t="s">
        <v>92</v>
      </c>
      <c r="Q25" s="61" t="s">
        <v>103</v>
      </c>
      <c r="R25" s="43">
        <v>7</v>
      </c>
      <c r="S25" s="43">
        <v>7</v>
      </c>
      <c r="T25" s="87" t="s">
        <v>138</v>
      </c>
      <c r="U25" s="87" t="s">
        <v>135</v>
      </c>
      <c r="V25" s="110">
        <v>34000000</v>
      </c>
      <c r="W25" s="87" t="s">
        <v>142</v>
      </c>
      <c r="X25" s="31" t="s">
        <v>73</v>
      </c>
    </row>
    <row r="26" spans="1:24" ht="53.25" customHeight="1">
      <c r="A26" s="97"/>
      <c r="B26" s="83"/>
      <c r="C26" s="72"/>
      <c r="D26" s="83"/>
      <c r="E26" s="72"/>
      <c r="F26" s="72"/>
      <c r="G26" s="72"/>
      <c r="H26" s="72"/>
      <c r="I26" s="72"/>
      <c r="J26" s="41">
        <v>1</v>
      </c>
      <c r="K26" s="43">
        <v>42</v>
      </c>
      <c r="L26" s="42" t="s">
        <v>45</v>
      </c>
      <c r="M26" s="41">
        <v>0</v>
      </c>
      <c r="N26" s="74"/>
      <c r="O26" s="83"/>
      <c r="P26" s="72"/>
      <c r="Q26" s="61" t="s">
        <v>104</v>
      </c>
      <c r="R26" s="43">
        <v>1</v>
      </c>
      <c r="S26" s="43">
        <v>2</v>
      </c>
      <c r="T26" s="88"/>
      <c r="U26" s="88"/>
      <c r="V26" s="110"/>
      <c r="W26" s="88"/>
      <c r="X26" s="31" t="s">
        <v>73</v>
      </c>
    </row>
    <row r="27" spans="1:24" ht="53.25" customHeight="1">
      <c r="A27" s="97"/>
      <c r="B27" s="83"/>
      <c r="C27" s="72"/>
      <c r="D27" s="83"/>
      <c r="E27" s="72"/>
      <c r="F27" s="72"/>
      <c r="G27" s="72"/>
      <c r="H27" s="72"/>
      <c r="I27" s="72"/>
      <c r="J27" s="41">
        <v>2</v>
      </c>
      <c r="K27" s="43">
        <v>43</v>
      </c>
      <c r="L27" s="42" t="s">
        <v>46</v>
      </c>
      <c r="M27" s="41">
        <v>0</v>
      </c>
      <c r="N27" s="74"/>
      <c r="O27" s="83"/>
      <c r="P27" s="72"/>
      <c r="Q27" s="61" t="s">
        <v>105</v>
      </c>
      <c r="R27" s="43">
        <v>2</v>
      </c>
      <c r="S27" s="43">
        <v>2</v>
      </c>
      <c r="T27" s="88"/>
      <c r="U27" s="88"/>
      <c r="V27" s="110"/>
      <c r="W27" s="88"/>
      <c r="X27" s="31" t="s">
        <v>73</v>
      </c>
    </row>
    <row r="28" spans="1:24" ht="53.25" customHeight="1">
      <c r="A28" s="97"/>
      <c r="B28" s="83"/>
      <c r="C28" s="72"/>
      <c r="D28" s="83"/>
      <c r="E28" s="72"/>
      <c r="F28" s="72"/>
      <c r="G28" s="72"/>
      <c r="H28" s="72"/>
      <c r="I28" s="72"/>
      <c r="J28" s="41">
        <v>2</v>
      </c>
      <c r="K28" s="43">
        <v>44</v>
      </c>
      <c r="L28" s="42" t="s">
        <v>47</v>
      </c>
      <c r="M28" s="41">
        <v>0</v>
      </c>
      <c r="N28" s="74"/>
      <c r="O28" s="83"/>
      <c r="P28" s="72"/>
      <c r="Q28" s="61" t="s">
        <v>106</v>
      </c>
      <c r="R28" s="43">
        <v>2</v>
      </c>
      <c r="S28" s="43">
        <v>2</v>
      </c>
      <c r="T28" s="71"/>
      <c r="U28" s="71"/>
      <c r="V28" s="110"/>
      <c r="W28" s="71"/>
      <c r="X28" s="31" t="s">
        <v>73</v>
      </c>
    </row>
    <row r="29" spans="1:24" ht="54.75" customHeight="1">
      <c r="A29" s="97" t="s">
        <v>72</v>
      </c>
      <c r="B29" s="83">
        <v>11</v>
      </c>
      <c r="C29" s="72" t="s">
        <v>49</v>
      </c>
      <c r="D29" s="83">
        <v>45</v>
      </c>
      <c r="E29" s="72" t="s">
        <v>51</v>
      </c>
      <c r="F29" s="72">
        <v>123</v>
      </c>
      <c r="G29" s="72" t="s">
        <v>54</v>
      </c>
      <c r="H29" s="72">
        <v>92</v>
      </c>
      <c r="I29" s="72" t="s">
        <v>57</v>
      </c>
      <c r="J29" s="76">
        <v>1</v>
      </c>
      <c r="K29" s="87">
        <v>299</v>
      </c>
      <c r="L29" s="94" t="s">
        <v>60</v>
      </c>
      <c r="M29" s="76">
        <v>1</v>
      </c>
      <c r="N29" s="139">
        <v>2019630010346</v>
      </c>
      <c r="O29" s="134" t="s">
        <v>111</v>
      </c>
      <c r="P29" s="87" t="s">
        <v>112</v>
      </c>
      <c r="Q29" s="61" t="s">
        <v>110</v>
      </c>
      <c r="R29" s="62">
        <v>1</v>
      </c>
      <c r="S29" s="62">
        <v>1</v>
      </c>
      <c r="T29" s="139" t="s">
        <v>128</v>
      </c>
      <c r="U29" s="87" t="s">
        <v>129</v>
      </c>
      <c r="V29" s="136">
        <v>271973094</v>
      </c>
      <c r="W29" s="87" t="s">
        <v>130</v>
      </c>
      <c r="X29" s="31" t="s">
        <v>73</v>
      </c>
    </row>
    <row r="30" spans="1:24" ht="54.75" customHeight="1">
      <c r="A30" s="97"/>
      <c r="B30" s="83"/>
      <c r="C30" s="72"/>
      <c r="D30" s="83"/>
      <c r="E30" s="72"/>
      <c r="F30" s="72"/>
      <c r="G30" s="72"/>
      <c r="H30" s="72"/>
      <c r="I30" s="72"/>
      <c r="J30" s="77"/>
      <c r="K30" s="88"/>
      <c r="L30" s="95"/>
      <c r="M30" s="77"/>
      <c r="N30" s="140"/>
      <c r="O30" s="135"/>
      <c r="P30" s="88"/>
      <c r="Q30" s="61" t="s">
        <v>107</v>
      </c>
      <c r="R30" s="64">
        <v>6</v>
      </c>
      <c r="S30" s="64">
        <v>6</v>
      </c>
      <c r="T30" s="140"/>
      <c r="U30" s="88"/>
      <c r="V30" s="137"/>
      <c r="W30" s="88"/>
      <c r="X30" s="31"/>
    </row>
    <row r="31" spans="1:24" ht="54.75" customHeight="1">
      <c r="A31" s="97"/>
      <c r="B31" s="83"/>
      <c r="C31" s="72"/>
      <c r="D31" s="83"/>
      <c r="E31" s="72"/>
      <c r="F31" s="72"/>
      <c r="G31" s="72"/>
      <c r="H31" s="72"/>
      <c r="I31" s="72"/>
      <c r="J31" s="78"/>
      <c r="K31" s="71"/>
      <c r="L31" s="96"/>
      <c r="M31" s="78"/>
      <c r="N31" s="140"/>
      <c r="O31" s="135"/>
      <c r="P31" s="88"/>
      <c r="Q31" s="61" t="s">
        <v>108</v>
      </c>
      <c r="R31" s="64">
        <v>3</v>
      </c>
      <c r="S31" s="64">
        <v>3</v>
      </c>
      <c r="T31" s="140"/>
      <c r="U31" s="88"/>
      <c r="V31" s="137"/>
      <c r="W31" s="88"/>
      <c r="X31" s="31"/>
    </row>
    <row r="32" spans="1:24" ht="54.75" customHeight="1">
      <c r="A32" s="97"/>
      <c r="B32" s="83"/>
      <c r="C32" s="72"/>
      <c r="D32" s="83"/>
      <c r="E32" s="72"/>
      <c r="F32" s="72"/>
      <c r="G32" s="72"/>
      <c r="H32" s="72"/>
      <c r="I32" s="72"/>
      <c r="J32" s="62">
        <v>1</v>
      </c>
      <c r="K32" s="43">
        <v>300</v>
      </c>
      <c r="L32" s="42" t="s">
        <v>61</v>
      </c>
      <c r="M32" s="62">
        <v>1</v>
      </c>
      <c r="N32" s="140"/>
      <c r="O32" s="135"/>
      <c r="P32" s="88"/>
      <c r="Q32" s="61" t="s">
        <v>109</v>
      </c>
      <c r="R32" s="62">
        <v>0.77</v>
      </c>
      <c r="S32" s="62">
        <v>1</v>
      </c>
      <c r="T32" s="140"/>
      <c r="U32" s="88"/>
      <c r="V32" s="137"/>
      <c r="W32" s="71"/>
      <c r="X32" s="31" t="s">
        <v>73</v>
      </c>
    </row>
    <row r="33" spans="1:24" ht="65.25" customHeight="1">
      <c r="A33" s="97"/>
      <c r="B33" s="83"/>
      <c r="C33" s="72"/>
      <c r="D33" s="83"/>
      <c r="E33" s="72"/>
      <c r="F33" s="72"/>
      <c r="G33" s="72"/>
      <c r="H33" s="72"/>
      <c r="I33" s="72"/>
      <c r="J33" s="62">
        <v>1</v>
      </c>
      <c r="K33" s="43">
        <v>301</v>
      </c>
      <c r="L33" s="42" t="s">
        <v>62</v>
      </c>
      <c r="M33" s="62">
        <v>1</v>
      </c>
      <c r="N33" s="140"/>
      <c r="O33" s="135"/>
      <c r="P33" s="88"/>
      <c r="Q33" s="61" t="s">
        <v>95</v>
      </c>
      <c r="R33" s="62">
        <v>1</v>
      </c>
      <c r="S33" s="62">
        <v>1</v>
      </c>
      <c r="T33" s="140"/>
      <c r="U33" s="88"/>
      <c r="V33" s="137"/>
      <c r="W33" s="72" t="s">
        <v>131</v>
      </c>
      <c r="X33" s="31" t="s">
        <v>73</v>
      </c>
    </row>
    <row r="34" spans="1:24" ht="57.75" customHeight="1">
      <c r="A34" s="97"/>
      <c r="B34" s="83"/>
      <c r="C34" s="72"/>
      <c r="D34" s="83"/>
      <c r="E34" s="72"/>
      <c r="F34" s="72"/>
      <c r="G34" s="72"/>
      <c r="H34" s="72"/>
      <c r="I34" s="72"/>
      <c r="J34" s="41">
        <v>4</v>
      </c>
      <c r="K34" s="43">
        <v>302</v>
      </c>
      <c r="L34" s="42" t="s">
        <v>63</v>
      </c>
      <c r="M34" s="41">
        <v>0</v>
      </c>
      <c r="N34" s="73"/>
      <c r="O34" s="93"/>
      <c r="P34" s="71"/>
      <c r="Q34" s="61" t="s">
        <v>96</v>
      </c>
      <c r="R34" s="43">
        <v>4</v>
      </c>
      <c r="S34" s="43">
        <v>4</v>
      </c>
      <c r="T34" s="73"/>
      <c r="U34" s="71"/>
      <c r="V34" s="109"/>
      <c r="W34" s="72"/>
      <c r="X34" s="31" t="s">
        <v>73</v>
      </c>
    </row>
    <row r="35" spans="1:24" ht="58.5" customHeight="1">
      <c r="A35" s="97"/>
      <c r="B35" s="83"/>
      <c r="C35" s="72"/>
      <c r="D35" s="83">
        <v>46</v>
      </c>
      <c r="E35" s="72" t="s">
        <v>52</v>
      </c>
      <c r="F35" s="72">
        <v>124</v>
      </c>
      <c r="G35" s="72" t="s">
        <v>55</v>
      </c>
      <c r="H35" s="72">
        <v>93</v>
      </c>
      <c r="I35" s="72" t="s">
        <v>58</v>
      </c>
      <c r="J35" s="41">
        <v>50</v>
      </c>
      <c r="K35" s="43">
        <v>303</v>
      </c>
      <c r="L35" s="60" t="s">
        <v>64</v>
      </c>
      <c r="M35" s="41">
        <v>215</v>
      </c>
      <c r="N35" s="74">
        <v>2019630010348</v>
      </c>
      <c r="O35" s="83" t="s">
        <v>78</v>
      </c>
      <c r="P35" s="72" t="s">
        <v>77</v>
      </c>
      <c r="Q35" s="59" t="s">
        <v>121</v>
      </c>
      <c r="R35" s="65">
        <v>50</v>
      </c>
      <c r="S35" s="65">
        <v>49</v>
      </c>
      <c r="T35" s="71" t="s">
        <v>132</v>
      </c>
      <c r="U35" s="71" t="s">
        <v>133</v>
      </c>
      <c r="V35" s="109">
        <v>519372474</v>
      </c>
      <c r="W35" s="87" t="s">
        <v>134</v>
      </c>
      <c r="X35" s="31" t="s">
        <v>73</v>
      </c>
    </row>
    <row r="36" spans="1:24" ht="54.75" customHeight="1">
      <c r="A36" s="97"/>
      <c r="B36" s="83"/>
      <c r="C36" s="72"/>
      <c r="D36" s="83"/>
      <c r="E36" s="72"/>
      <c r="F36" s="72"/>
      <c r="G36" s="72"/>
      <c r="H36" s="72"/>
      <c r="I36" s="72"/>
      <c r="J36" s="41">
        <v>30</v>
      </c>
      <c r="K36" s="43">
        <v>304</v>
      </c>
      <c r="L36" s="42" t="s">
        <v>65</v>
      </c>
      <c r="M36" s="41">
        <v>30</v>
      </c>
      <c r="N36" s="74"/>
      <c r="O36" s="83"/>
      <c r="P36" s="72"/>
      <c r="Q36" s="61" t="s">
        <v>113</v>
      </c>
      <c r="R36" s="41">
        <v>30</v>
      </c>
      <c r="S36" s="41">
        <v>30</v>
      </c>
      <c r="T36" s="72"/>
      <c r="U36" s="72"/>
      <c r="V36" s="110"/>
      <c r="W36" s="88"/>
      <c r="X36" s="31" t="s">
        <v>73</v>
      </c>
    </row>
    <row r="37" spans="1:24" ht="54.75" customHeight="1">
      <c r="A37" s="97"/>
      <c r="B37" s="83"/>
      <c r="C37" s="72"/>
      <c r="D37" s="83"/>
      <c r="E37" s="72"/>
      <c r="F37" s="72"/>
      <c r="G37" s="72"/>
      <c r="H37" s="72"/>
      <c r="I37" s="72"/>
      <c r="J37" s="41">
        <v>6</v>
      </c>
      <c r="K37" s="43">
        <v>305</v>
      </c>
      <c r="L37" s="42" t="s">
        <v>66</v>
      </c>
      <c r="M37" s="41">
        <v>6</v>
      </c>
      <c r="N37" s="74"/>
      <c r="O37" s="83"/>
      <c r="P37" s="72"/>
      <c r="Q37" s="61" t="s">
        <v>114</v>
      </c>
      <c r="R37" s="41">
        <v>24</v>
      </c>
      <c r="S37" s="41">
        <v>6</v>
      </c>
      <c r="T37" s="72"/>
      <c r="U37" s="72"/>
      <c r="V37" s="110"/>
      <c r="W37" s="88"/>
      <c r="X37" s="31" t="s">
        <v>73</v>
      </c>
    </row>
    <row r="38" spans="1:24" ht="36" customHeight="1">
      <c r="A38" s="97"/>
      <c r="B38" s="83"/>
      <c r="C38" s="72"/>
      <c r="D38" s="83"/>
      <c r="E38" s="72"/>
      <c r="F38" s="72"/>
      <c r="G38" s="72"/>
      <c r="H38" s="72"/>
      <c r="I38" s="72"/>
      <c r="J38" s="75">
        <v>11</v>
      </c>
      <c r="K38" s="72">
        <v>306</v>
      </c>
      <c r="L38" s="72" t="s">
        <v>67</v>
      </c>
      <c r="M38" s="75">
        <v>11</v>
      </c>
      <c r="N38" s="74"/>
      <c r="O38" s="83"/>
      <c r="P38" s="72"/>
      <c r="Q38" s="61" t="s">
        <v>115</v>
      </c>
      <c r="R38" s="41">
        <v>11</v>
      </c>
      <c r="S38" s="41">
        <v>11</v>
      </c>
      <c r="T38" s="72"/>
      <c r="U38" s="72"/>
      <c r="V38" s="110"/>
      <c r="W38" s="88"/>
      <c r="X38" s="31" t="s">
        <v>73</v>
      </c>
    </row>
    <row r="39" spans="1:24" ht="56.25" customHeight="1">
      <c r="A39" s="97"/>
      <c r="B39" s="83"/>
      <c r="C39" s="72"/>
      <c r="D39" s="83"/>
      <c r="E39" s="72"/>
      <c r="F39" s="72"/>
      <c r="G39" s="72"/>
      <c r="H39" s="72"/>
      <c r="I39" s="72"/>
      <c r="J39" s="75"/>
      <c r="K39" s="72"/>
      <c r="L39" s="72"/>
      <c r="M39" s="75"/>
      <c r="N39" s="74"/>
      <c r="O39" s="83"/>
      <c r="P39" s="72"/>
      <c r="Q39" s="61" t="s">
        <v>116</v>
      </c>
      <c r="R39" s="41">
        <v>1</v>
      </c>
      <c r="S39" s="41">
        <v>1</v>
      </c>
      <c r="T39" s="72"/>
      <c r="U39" s="72"/>
      <c r="V39" s="110"/>
      <c r="W39" s="88"/>
      <c r="X39" s="31"/>
    </row>
    <row r="40" spans="1:24" ht="69" customHeight="1">
      <c r="A40" s="97"/>
      <c r="B40" s="83">
        <v>12</v>
      </c>
      <c r="C40" s="72" t="s">
        <v>50</v>
      </c>
      <c r="D40" s="83">
        <v>61</v>
      </c>
      <c r="E40" s="72" t="s">
        <v>53</v>
      </c>
      <c r="F40" s="72">
        <v>142</v>
      </c>
      <c r="G40" s="72" t="s">
        <v>56</v>
      </c>
      <c r="H40" s="72">
        <v>109</v>
      </c>
      <c r="I40" s="72" t="s">
        <v>59</v>
      </c>
      <c r="J40" s="41">
        <v>1</v>
      </c>
      <c r="K40" s="43">
        <v>337</v>
      </c>
      <c r="L40" s="42" t="s">
        <v>68</v>
      </c>
      <c r="M40" s="41">
        <v>0</v>
      </c>
      <c r="N40" s="74">
        <v>2019630010347</v>
      </c>
      <c r="O40" s="83" t="s">
        <v>80</v>
      </c>
      <c r="P40" s="72" t="s">
        <v>94</v>
      </c>
      <c r="Q40" s="61" t="s">
        <v>117</v>
      </c>
      <c r="R40" s="43">
        <v>0</v>
      </c>
      <c r="S40" s="43">
        <v>11</v>
      </c>
      <c r="T40" s="87" t="s">
        <v>139</v>
      </c>
      <c r="U40" s="87" t="s">
        <v>133</v>
      </c>
      <c r="V40" s="136">
        <v>77349379</v>
      </c>
      <c r="W40" s="87" t="s">
        <v>143</v>
      </c>
      <c r="X40" s="31" t="s">
        <v>73</v>
      </c>
    </row>
    <row r="41" spans="1:24" ht="69" customHeight="1">
      <c r="A41" s="97"/>
      <c r="B41" s="83"/>
      <c r="C41" s="72"/>
      <c r="D41" s="83"/>
      <c r="E41" s="72"/>
      <c r="F41" s="72"/>
      <c r="G41" s="72"/>
      <c r="H41" s="72"/>
      <c r="I41" s="72"/>
      <c r="J41" s="41">
        <v>5</v>
      </c>
      <c r="K41" s="43">
        <v>338</v>
      </c>
      <c r="L41" s="42" t="s">
        <v>69</v>
      </c>
      <c r="M41" s="41">
        <v>1</v>
      </c>
      <c r="N41" s="74"/>
      <c r="O41" s="83"/>
      <c r="P41" s="72"/>
      <c r="Q41" s="61" t="s">
        <v>118</v>
      </c>
      <c r="R41" s="43">
        <v>5</v>
      </c>
      <c r="S41" s="43">
        <v>8</v>
      </c>
      <c r="T41" s="88"/>
      <c r="U41" s="88"/>
      <c r="V41" s="137"/>
      <c r="W41" s="88"/>
      <c r="X41" s="31" t="s">
        <v>73</v>
      </c>
    </row>
    <row r="42" spans="1:24" ht="69" customHeight="1">
      <c r="A42" s="97"/>
      <c r="B42" s="83"/>
      <c r="C42" s="72"/>
      <c r="D42" s="83"/>
      <c r="E42" s="72"/>
      <c r="F42" s="72"/>
      <c r="G42" s="72"/>
      <c r="H42" s="72"/>
      <c r="I42" s="72"/>
      <c r="J42" s="41">
        <v>12</v>
      </c>
      <c r="K42" s="43">
        <v>339</v>
      </c>
      <c r="L42" s="42" t="s">
        <v>70</v>
      </c>
      <c r="M42" s="41">
        <v>3</v>
      </c>
      <c r="N42" s="74"/>
      <c r="O42" s="83"/>
      <c r="P42" s="72"/>
      <c r="Q42" s="61" t="s">
        <v>119</v>
      </c>
      <c r="R42" s="43">
        <v>12</v>
      </c>
      <c r="S42" s="43">
        <v>24</v>
      </c>
      <c r="T42" s="88"/>
      <c r="U42" s="88"/>
      <c r="V42" s="137"/>
      <c r="W42" s="88"/>
      <c r="X42" s="31" t="s">
        <v>73</v>
      </c>
    </row>
    <row r="43" spans="1:24" ht="69" customHeight="1" thickBot="1">
      <c r="A43" s="98"/>
      <c r="B43" s="90"/>
      <c r="C43" s="82"/>
      <c r="D43" s="90"/>
      <c r="E43" s="82"/>
      <c r="F43" s="82"/>
      <c r="G43" s="82"/>
      <c r="H43" s="82"/>
      <c r="I43" s="82"/>
      <c r="J43" s="66">
        <v>11</v>
      </c>
      <c r="K43" s="57">
        <v>340</v>
      </c>
      <c r="L43" s="67" t="s">
        <v>71</v>
      </c>
      <c r="M43" s="66">
        <v>4</v>
      </c>
      <c r="N43" s="91"/>
      <c r="O43" s="90"/>
      <c r="P43" s="82"/>
      <c r="Q43" s="68" t="s">
        <v>120</v>
      </c>
      <c r="R43" s="57">
        <v>11</v>
      </c>
      <c r="S43" s="57">
        <v>17</v>
      </c>
      <c r="T43" s="89"/>
      <c r="U43" s="89"/>
      <c r="V43" s="138"/>
      <c r="W43" s="89"/>
      <c r="X43" s="31" t="s">
        <v>73</v>
      </c>
    </row>
    <row r="44" spans="1:24" ht="26.25" customHeight="1" thickBot="1">
      <c r="A44" s="32"/>
      <c r="B44" s="33"/>
      <c r="C44" s="34"/>
      <c r="D44" s="35"/>
      <c r="E44" s="36"/>
      <c r="F44" s="12"/>
      <c r="G44" s="19"/>
      <c r="H44" s="35"/>
      <c r="I44" s="36"/>
      <c r="J44" s="37"/>
      <c r="K44" s="12"/>
      <c r="L44" s="19"/>
      <c r="M44" s="38"/>
      <c r="N44" s="19"/>
      <c r="O44" s="12"/>
      <c r="P44" s="8"/>
      <c r="Q44" s="132"/>
      <c r="R44" s="132"/>
      <c r="S44" s="132"/>
      <c r="T44" s="8"/>
      <c r="U44" s="8"/>
      <c r="V44" s="45"/>
      <c r="W44" s="21"/>
      <c r="X44" s="30"/>
    </row>
    <row r="45" spans="1:24" ht="15" customHeight="1">
      <c r="A45" s="141" t="s">
        <v>76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80">
        <f>SUM(V10:V43)</f>
        <v>1557495568</v>
      </c>
      <c r="W45" s="39"/>
      <c r="X45" s="30"/>
    </row>
    <row r="46" spans="1:23" ht="13.5" thickBo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81"/>
      <c r="W46" s="40"/>
    </row>
    <row r="47" spans="1:23" ht="12.75">
      <c r="A47" s="14"/>
      <c r="B47" s="15"/>
      <c r="C47" s="16"/>
      <c r="D47" s="15"/>
      <c r="E47" s="16"/>
      <c r="F47" s="15"/>
      <c r="G47" s="16"/>
      <c r="H47" s="15"/>
      <c r="I47" s="16"/>
      <c r="J47" s="15"/>
      <c r="K47" s="15"/>
      <c r="L47" s="16"/>
      <c r="M47" s="15"/>
      <c r="N47" s="16"/>
      <c r="O47" s="15"/>
      <c r="P47" s="9"/>
      <c r="Q47" s="9"/>
      <c r="R47" s="9"/>
      <c r="S47" s="9"/>
      <c r="T47" s="9"/>
      <c r="U47" s="9"/>
      <c r="V47" s="46"/>
      <c r="W47" s="17"/>
    </row>
    <row r="48" spans="1:23" ht="42.75" customHeight="1">
      <c r="A48" s="18"/>
      <c r="B48" s="12"/>
      <c r="C48" s="20"/>
      <c r="D48" s="12"/>
      <c r="E48" s="19"/>
      <c r="F48" s="12"/>
      <c r="G48" s="8"/>
      <c r="H48" s="8"/>
      <c r="I48" s="8"/>
      <c r="J48" s="8"/>
      <c r="K48" s="8"/>
      <c r="L48" s="20" t="s">
        <v>74</v>
      </c>
      <c r="M48" s="84"/>
      <c r="N48" s="84"/>
      <c r="O48" s="84"/>
      <c r="P48" s="84"/>
      <c r="Q48" s="86" t="s">
        <v>22</v>
      </c>
      <c r="R48" s="86"/>
      <c r="S48" s="86"/>
      <c r="T48" s="84"/>
      <c r="U48" s="84"/>
      <c r="V48" s="84"/>
      <c r="W48" s="85"/>
    </row>
    <row r="49" spans="1:23" ht="14.25">
      <c r="A49" s="18"/>
      <c r="B49" s="12"/>
      <c r="C49" s="20"/>
      <c r="D49" s="12"/>
      <c r="E49" s="19"/>
      <c r="F49" s="12"/>
      <c r="G49" s="8"/>
      <c r="H49" s="8"/>
      <c r="I49" s="8"/>
      <c r="J49" s="8"/>
      <c r="K49" s="8"/>
      <c r="L49" s="19"/>
      <c r="M49" s="12"/>
      <c r="N49" s="19"/>
      <c r="O49" s="12"/>
      <c r="P49" s="12"/>
      <c r="Q49" s="20"/>
      <c r="R49" s="19"/>
      <c r="S49" s="8"/>
      <c r="T49" s="8"/>
      <c r="U49" s="8"/>
      <c r="V49" s="47"/>
      <c r="W49" s="21"/>
    </row>
    <row r="50" spans="1:24" ht="14.25">
      <c r="A50" s="18"/>
      <c r="B50" s="12"/>
      <c r="C50" s="20"/>
      <c r="D50" s="12"/>
      <c r="E50" s="19"/>
      <c r="F50" s="12"/>
      <c r="G50" s="8"/>
      <c r="H50" s="8"/>
      <c r="I50" s="8"/>
      <c r="J50" s="8"/>
      <c r="K50" s="8"/>
      <c r="L50" s="19"/>
      <c r="M50" s="12"/>
      <c r="N50" s="19"/>
      <c r="O50" s="12"/>
      <c r="P50" s="12"/>
      <c r="Q50" s="20"/>
      <c r="R50" s="19"/>
      <c r="S50" s="19"/>
      <c r="T50" s="19"/>
      <c r="U50" s="19"/>
      <c r="V50" s="47"/>
      <c r="W50" s="22"/>
      <c r="X50" s="24"/>
    </row>
    <row r="51" spans="1:24" ht="12.75">
      <c r="A51" s="18"/>
      <c r="B51" s="12"/>
      <c r="C51" s="19"/>
      <c r="D51" s="12"/>
      <c r="E51" s="19"/>
      <c r="F51" s="12"/>
      <c r="G51" s="8"/>
      <c r="H51" s="8"/>
      <c r="I51" s="8"/>
      <c r="J51" s="8"/>
      <c r="K51" s="8"/>
      <c r="L51" s="19"/>
      <c r="M51" s="12"/>
      <c r="N51" s="19"/>
      <c r="O51" s="12"/>
      <c r="P51" s="12"/>
      <c r="Q51" s="19"/>
      <c r="R51" s="19"/>
      <c r="S51" s="19"/>
      <c r="T51" s="19"/>
      <c r="U51" s="19"/>
      <c r="V51" s="47"/>
      <c r="W51" s="22"/>
      <c r="X51" s="24"/>
    </row>
    <row r="52" spans="1:24" ht="14.25" customHeight="1">
      <c r="A52" s="18"/>
      <c r="B52" s="12"/>
      <c r="C52" s="20"/>
      <c r="D52" s="12"/>
      <c r="E52" s="19"/>
      <c r="F52" s="12"/>
      <c r="G52" s="8"/>
      <c r="H52" s="8"/>
      <c r="I52" s="8"/>
      <c r="J52" s="8"/>
      <c r="K52" s="8"/>
      <c r="L52" s="19"/>
      <c r="M52" s="12"/>
      <c r="N52" s="19"/>
      <c r="O52" s="12"/>
      <c r="P52" s="12"/>
      <c r="Q52" s="20"/>
      <c r="R52" s="20"/>
      <c r="S52" s="19"/>
      <c r="T52" s="19"/>
      <c r="U52" s="19"/>
      <c r="V52" s="47"/>
      <c r="W52" s="22"/>
      <c r="X52" s="24"/>
    </row>
    <row r="53" spans="1:24" ht="25.5" customHeight="1">
      <c r="A53" s="18"/>
      <c r="B53" s="12"/>
      <c r="C53" s="23"/>
      <c r="D53" s="12"/>
      <c r="E53" s="19"/>
      <c r="F53" s="12"/>
      <c r="G53" s="8"/>
      <c r="H53" s="8"/>
      <c r="I53" s="8"/>
      <c r="J53" s="8"/>
      <c r="K53" s="8"/>
      <c r="L53" s="79" t="s">
        <v>127</v>
      </c>
      <c r="M53" s="79"/>
      <c r="N53" s="55"/>
      <c r="O53" s="56"/>
      <c r="P53" s="56"/>
      <c r="Q53" s="79" t="s">
        <v>127</v>
      </c>
      <c r="R53" s="79"/>
      <c r="S53" s="79"/>
      <c r="T53" s="19"/>
      <c r="U53" s="19"/>
      <c r="V53" s="47"/>
      <c r="W53" s="22"/>
      <c r="X53" s="24"/>
    </row>
    <row r="54" spans="1:24" ht="15">
      <c r="A54" s="18"/>
      <c r="B54" s="12"/>
      <c r="C54" s="23"/>
      <c r="D54" s="12"/>
      <c r="E54" s="19"/>
      <c r="F54" s="12"/>
      <c r="G54" s="8"/>
      <c r="H54" s="8"/>
      <c r="I54" s="8"/>
      <c r="J54" s="8"/>
      <c r="K54" s="8"/>
      <c r="L54" s="19" t="s">
        <v>75</v>
      </c>
      <c r="M54" s="12"/>
      <c r="N54" s="55"/>
      <c r="O54" s="56"/>
      <c r="P54" s="56"/>
      <c r="Q54" s="19" t="s">
        <v>75</v>
      </c>
      <c r="R54" s="12"/>
      <c r="S54" s="19"/>
      <c r="T54" s="19"/>
      <c r="U54" s="19"/>
      <c r="V54" s="47"/>
      <c r="W54" s="22"/>
      <c r="X54" s="24"/>
    </row>
    <row r="55" spans="1:24" ht="14.25">
      <c r="A55" s="18"/>
      <c r="B55" s="12"/>
      <c r="C55" s="19"/>
      <c r="D55" s="12"/>
      <c r="E55" s="19"/>
      <c r="F55" s="12"/>
      <c r="G55" s="19"/>
      <c r="H55" s="12"/>
      <c r="I55" s="19"/>
      <c r="J55" s="12"/>
      <c r="K55" s="12"/>
      <c r="L55" s="19"/>
      <c r="M55" s="12"/>
      <c r="N55" s="20"/>
      <c r="O55" s="12"/>
      <c r="P55" s="19"/>
      <c r="Q55" s="19"/>
      <c r="R55" s="19"/>
      <c r="S55" s="19"/>
      <c r="T55" s="19"/>
      <c r="U55" s="19"/>
      <c r="V55" s="47"/>
      <c r="W55" s="22"/>
      <c r="X55" s="24"/>
    </row>
    <row r="56" spans="1:24" ht="14.25">
      <c r="A56" s="18"/>
      <c r="B56" s="12"/>
      <c r="C56" s="19"/>
      <c r="D56" s="12"/>
      <c r="E56" s="19"/>
      <c r="F56" s="12"/>
      <c r="G56" s="19"/>
      <c r="H56" s="12"/>
      <c r="I56" s="19"/>
      <c r="J56" s="12"/>
      <c r="K56" s="12"/>
      <c r="L56" s="19"/>
      <c r="M56" s="12"/>
      <c r="N56" s="20"/>
      <c r="O56" s="12"/>
      <c r="P56" s="19"/>
      <c r="Q56" s="19"/>
      <c r="R56" s="19"/>
      <c r="S56" s="19"/>
      <c r="T56" s="19"/>
      <c r="U56" s="19"/>
      <c r="V56" s="47"/>
      <c r="W56" s="22"/>
      <c r="X56" s="24"/>
    </row>
    <row r="57" spans="1:24" ht="31.5" customHeight="1" thickBot="1">
      <c r="A57" s="129" t="s">
        <v>98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1"/>
      <c r="X57" s="29"/>
    </row>
  </sheetData>
  <sheetProtection/>
  <mergeCells count="136">
    <mergeCell ref="A45:U46"/>
    <mergeCell ref="W16:W24"/>
    <mergeCell ref="W25:W28"/>
    <mergeCell ref="V29:V34"/>
    <mergeCell ref="V25:V28"/>
    <mergeCell ref="V16:V24"/>
    <mergeCell ref="V35:V39"/>
    <mergeCell ref="T35:T39"/>
    <mergeCell ref="W35:W39"/>
    <mergeCell ref="W40:W43"/>
    <mergeCell ref="V40:V43"/>
    <mergeCell ref="T40:T43"/>
    <mergeCell ref="O35:O39"/>
    <mergeCell ref="M29:M31"/>
    <mergeCell ref="T29:T34"/>
    <mergeCell ref="O16:O24"/>
    <mergeCell ref="P16:P24"/>
    <mergeCell ref="U29:U34"/>
    <mergeCell ref="P29:P34"/>
    <mergeCell ref="N29:N34"/>
    <mergeCell ref="O29:O34"/>
    <mergeCell ref="T10:T15"/>
    <mergeCell ref="U10:U15"/>
    <mergeCell ref="J12:J13"/>
    <mergeCell ref="K12:K13"/>
    <mergeCell ref="L12:L13"/>
    <mergeCell ref="M12:M13"/>
    <mergeCell ref="K14:K15"/>
    <mergeCell ref="J14:J15"/>
    <mergeCell ref="L14:L15"/>
    <mergeCell ref="M14:M15"/>
    <mergeCell ref="A57:W57"/>
    <mergeCell ref="L53:M53"/>
    <mergeCell ref="Q44:S44"/>
    <mergeCell ref="M48:P48"/>
    <mergeCell ref="T16:T24"/>
    <mergeCell ref="U16:U24"/>
    <mergeCell ref="B25:B28"/>
    <mergeCell ref="D16:D24"/>
    <mergeCell ref="G25:G28"/>
    <mergeCell ref="C25:C28"/>
    <mergeCell ref="U25:U28"/>
    <mergeCell ref="T25:T28"/>
    <mergeCell ref="P25:P28"/>
    <mergeCell ref="J16:J21"/>
    <mergeCell ref="F16:F24"/>
    <mergeCell ref="N16:N24"/>
    <mergeCell ref="O25:O28"/>
    <mergeCell ref="E16:E24"/>
    <mergeCell ref="H25:H28"/>
    <mergeCell ref="F35:F39"/>
    <mergeCell ref="D25:D28"/>
    <mergeCell ref="E25:E28"/>
    <mergeCell ref="F25:F28"/>
    <mergeCell ref="E35:E39"/>
    <mergeCell ref="F29:F34"/>
    <mergeCell ref="E29:E34"/>
    <mergeCell ref="B9:C9"/>
    <mergeCell ref="H10:H15"/>
    <mergeCell ref="A7:G7"/>
    <mergeCell ref="H16:H24"/>
    <mergeCell ref="C10:C24"/>
    <mergeCell ref="D10:D15"/>
    <mergeCell ref="F10:F15"/>
    <mergeCell ref="H9:I9"/>
    <mergeCell ref="D9:E9"/>
    <mergeCell ref="V10:V15"/>
    <mergeCell ref="G10:G15"/>
    <mergeCell ref="A8:M8"/>
    <mergeCell ref="B10:B24"/>
    <mergeCell ref="A1:D4"/>
    <mergeCell ref="E1:V1"/>
    <mergeCell ref="E2:V2"/>
    <mergeCell ref="J10:J11"/>
    <mergeCell ref="K16:K21"/>
    <mergeCell ref="A6:M6"/>
    <mergeCell ref="E4:V4"/>
    <mergeCell ref="M10:M11"/>
    <mergeCell ref="O10:O15"/>
    <mergeCell ref="M16:M21"/>
    <mergeCell ref="A10:A28"/>
    <mergeCell ref="E3:V3"/>
    <mergeCell ref="N6:W6"/>
    <mergeCell ref="E10:E15"/>
    <mergeCell ref="K10:K11"/>
    <mergeCell ref="L10:L11"/>
    <mergeCell ref="L29:L31"/>
    <mergeCell ref="G29:G34"/>
    <mergeCell ref="A29:A43"/>
    <mergeCell ref="B40:B43"/>
    <mergeCell ref="C40:C43"/>
    <mergeCell ref="D40:D43"/>
    <mergeCell ref="F40:F43"/>
    <mergeCell ref="I35:I39"/>
    <mergeCell ref="H40:H43"/>
    <mergeCell ref="D35:D39"/>
    <mergeCell ref="O40:O43"/>
    <mergeCell ref="N40:N43"/>
    <mergeCell ref="M38:M39"/>
    <mergeCell ref="F9:G9"/>
    <mergeCell ref="K9:L9"/>
    <mergeCell ref="G16:G24"/>
    <mergeCell ref="I10:I15"/>
    <mergeCell ref="I16:I24"/>
    <mergeCell ref="G40:G43"/>
    <mergeCell ref="K29:K31"/>
    <mergeCell ref="E40:E43"/>
    <mergeCell ref="I29:I34"/>
    <mergeCell ref="U40:U43"/>
    <mergeCell ref="B29:B39"/>
    <mergeCell ref="W29:W32"/>
    <mergeCell ref="G35:G39"/>
    <mergeCell ref="N35:N39"/>
    <mergeCell ref="K38:K39"/>
    <mergeCell ref="H35:H39"/>
    <mergeCell ref="H29:H34"/>
    <mergeCell ref="C29:C39"/>
    <mergeCell ref="Q53:S53"/>
    <mergeCell ref="W33:W34"/>
    <mergeCell ref="V45:V46"/>
    <mergeCell ref="P40:P43"/>
    <mergeCell ref="P35:P39"/>
    <mergeCell ref="D29:D34"/>
    <mergeCell ref="T48:W48"/>
    <mergeCell ref="Q48:S48"/>
    <mergeCell ref="I40:I43"/>
    <mergeCell ref="P10:P15"/>
    <mergeCell ref="N10:N15"/>
    <mergeCell ref="W10:W15"/>
    <mergeCell ref="U35:U39"/>
    <mergeCell ref="L16:L21"/>
    <mergeCell ref="I25:I28"/>
    <mergeCell ref="N25:N28"/>
    <mergeCell ref="J38:J39"/>
    <mergeCell ref="L38:L39"/>
    <mergeCell ref="J29:J31"/>
  </mergeCells>
  <printOptions horizontalCentered="1"/>
  <pageMargins left="0" right="0" top="0.03937007874015748" bottom="0.2362204724409449" header="0.2755905511811024" footer="0.11811023622047245"/>
  <pageSetup fitToHeight="20" fitToWidth="1" horizontalDpi="600" verticalDpi="600" orientation="landscape" paperSize="5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2020-01-30T16:26:37Z</cp:lastPrinted>
  <dcterms:created xsi:type="dcterms:W3CDTF">2012-06-01T17:13:38Z</dcterms:created>
  <dcterms:modified xsi:type="dcterms:W3CDTF">2020-01-30T16:26:41Z</dcterms:modified>
  <cp:category/>
  <cp:version/>
  <cp:contentType/>
  <cp:contentStatus/>
</cp:coreProperties>
</file>