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EliteDesk\Desktop\"/>
    </mc:Choice>
  </mc:AlternateContent>
  <xr:revisionPtr revIDLastSave="0" documentId="13_ncr:1_{4A972F5A-BCE0-4232-9CFE-DEE8FE205D47}" xr6:coauthVersionLast="45" xr6:coauthVersionMax="45" xr10:uidLastSave="{00000000-0000-0000-0000-000000000000}"/>
  <bookViews>
    <workbookView xWindow="-120" yWindow="-120" windowWidth="20730" windowHeight="11160" xr2:uid="{00000000-000D-0000-FFFF-FFFF00000000}"/>
  </bookViews>
  <sheets>
    <sheet name="F14.2  PLANES DE MEJORAMIENT..." sheetId="1" r:id="rId1"/>
  </sheets>
  <definedNames>
    <definedName name="_xlnm._FilterDatabase" localSheetId="0" hidden="1">'F14.2  PLANES DE MEJORAMIENT...'!$A$10:$IW$16</definedName>
    <definedName name="_xlnm.Print_Area" localSheetId="0">'F14.2  PLANES DE MEJORAMIENT...'!$1:$17</definedName>
  </definedNames>
  <calcPr calcId="124519"/>
</workbook>
</file>

<file path=xl/sharedStrings.xml><?xml version="1.0" encoding="utf-8"?>
<sst xmlns="http://schemas.openxmlformats.org/spreadsheetml/2006/main" count="77" uniqueCount="65">
  <si>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</si>
  <si>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</si>
  <si>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</si>
  <si>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</si>
  <si>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</si>
  <si>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</si>
  <si>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</si>
  <si>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</si>
  <si>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</si>
  <si>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</si>
  <si>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</si>
  <si>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</si>
  <si>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</si>
  <si>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</si>
  <si>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</si>
  <si>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</si>
  <si>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</si>
  <si>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</si>
  <si>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</si>
  <si>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</si>
  <si>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FECHA DE INICIO</t>
  </si>
  <si>
    <t>ACTIVIDADES / FECHA DE TERMINACIÓN</t>
  </si>
  <si>
    <t>ACTIVIDADES / PLAZO EN SEMANAS</t>
  </si>
  <si>
    <t>ACTIVIDADES / AVANCE FÍSICO DE EJECUCIÓN</t>
  </si>
  <si>
    <t>OBSERVACIONES</t>
  </si>
  <si>
    <t>FILA_1</t>
  </si>
  <si>
    <t/>
  </si>
  <si>
    <t>1 SI</t>
  </si>
  <si>
    <t xml:space="preserve">1 SUSCRIPCIÓN DEL PLAN DE MEJORAMIENTO </t>
  </si>
  <si>
    <t>2 NO</t>
  </si>
  <si>
    <t>2 AVANCE ó SEGUIMIENTO DEL PLAN DE MEJORAMIENTO</t>
  </si>
  <si>
    <t>3 FORMULARIO SIN INFORMACIÓN</t>
  </si>
  <si>
    <t>FILA_2</t>
  </si>
  <si>
    <t>FILA_3</t>
  </si>
  <si>
    <t>FILA_4</t>
  </si>
  <si>
    <t>FILA_5</t>
  </si>
  <si>
    <t>FILA_6</t>
  </si>
  <si>
    <t>ACTIVIDADES /CANTIDADES UNIDAD DE MEDIDA</t>
  </si>
  <si>
    <t xml:space="preserve">Falta de publicación de documentos del convenio interadministrativo No. 01196 de 2017, tales como actas de modificación, actas parciales de entrega de obra, pre acta de recibo definitivo, pagos efectuados con soportes entre otros, lo que afecta el principio de la publicidad contractual </t>
  </si>
  <si>
    <t>Constancia de publicación en el SECOP de cada una de los documentos del contrato</t>
  </si>
  <si>
    <t>Deficiente planeación del proceso contractual. Las obras sufren grandes retrasos, el beneficio esperado de la comunidad es inoportuno y las obras así realzadas sufren deterioro prematuro.</t>
  </si>
  <si>
    <t>Fortalecer el proceso de planeación contractual, mediante el cumplimiento de los términos establecidos en los contratos para su legalización</t>
  </si>
  <si>
    <t>Llevar el control de los términos de legalización de los contratos para su inicio oportuno</t>
  </si>
  <si>
    <t>Contrato de obra y acta de inicio</t>
  </si>
  <si>
    <t>Suscribir contratos o convenios con entidades que tengan la capacidad legal, técnica y económica para la ejecución de los contratos</t>
  </si>
  <si>
    <t>Deficiente planeación del proceso contractual. Las obras sufren grandes retrasos, el beneficio esperado de la comunidad es inoportuno y las obras así realizadas sufren deterioro .</t>
  </si>
  <si>
    <t>Deficiente planeación del proceso contractual. Las obras sufren grandes retrasos, el beneficio esperado de la comunidad es inoportuno .</t>
  </si>
  <si>
    <t>Fortalecer el seguimiento y control de los contratos, para lo cual los supervisores llevarán un control de los plazos de los mismos , suspensiones, reinicios y terminación, para que los contratos se desarrollen dentro del plazo pactado y adicionado en caso de que proceda.</t>
  </si>
  <si>
    <t>Llevar un control de las actas de inicio, suspensión, reinicio y terminación, con el  fin de ejecutar el contrato</t>
  </si>
  <si>
    <t>Deficiente planeación del proceso contractual. Las obras sufren grandes retrasos, el beneficio esperado de la comunidad es inoportuno y las obras así realzadas sufren deterioro .</t>
  </si>
  <si>
    <t>Fortalecer el seguimiento y control de los contratos, para lo cual los supervisores llevarán un control de los plazos del contrato, suspensiones, reinicios y terminación del mismo, para que los contratos se desarrollen dentro del plazo pactado y adicionado en caso de que haya lugar.</t>
  </si>
  <si>
    <t>Llevar un control por parte del supervisor de las actas de inicio, suspensión, reinicio y terminación, con el  fin de ejejcutar el contrato</t>
  </si>
  <si>
    <t>Inobservancia del cumplimiento de la normatividad vigente al desconocer el principio de transparencia, responsabilidad y deber de selección objetiva porque se utilizó una modalidad de contratación directa y se trasladó a una entidad, que carecía de capacidad para ejecutar y subcontrató las obras.</t>
  </si>
  <si>
    <t>Realizar seguimiento trimestral a los contratos y/o convenios interadministrativos que se suscriban por el municipio, para verificar el estado de las obras que fueron contratadas</t>
  </si>
  <si>
    <t>Publicar dentro de los términos de ley, los documentos contractuales que se expidan durante la ejecución del contrato, derivados de los convenios interadministrativos, por  solicitud que realice el supervisor a la dependencia competente</t>
  </si>
  <si>
    <t>Fortalecer la supervisión de los contratos de la dependencia, derivados de los convenios interadministrativos,  en el sentido que el supervisor solicite a la dependencia competente, la publicación de todos los documentos de los contratos.</t>
  </si>
  <si>
    <r>
      <rPr>
        <b/>
        <sz val="9"/>
        <rFont val="Arial"/>
        <family val="2"/>
      </rPr>
      <t>Hallazgo No. 179</t>
    </r>
    <r>
      <rPr>
        <sz val="9"/>
        <rFont val="Arial"/>
        <family val="2"/>
      </rPr>
      <t>. En la revision de la plataforma Colombia Compra Eficiente-Sistema Electronico para la Contratacion Publica- SECOP , no se publico  las Actividades de COLDEPORTES respecto a los Convenios Interadministrativos Nos.704 de 2012, 517 de 2013 y 01196 de 2017.</t>
    </r>
  </si>
  <si>
    <r>
      <rPr>
        <b/>
        <sz val="9"/>
        <color indexed="8"/>
        <rFont val="Arial"/>
        <family val="2"/>
      </rPr>
      <t xml:space="preserve">Hallazgo 182 Obser. No. 1 </t>
    </r>
    <r>
      <rPr>
        <sz val="9"/>
        <color indexed="8"/>
        <rFont val="Arial"/>
        <family val="2"/>
      </rPr>
      <t>. Art 3 Res 104 de Mayo de 2018"por medio del cual se adjudica un proceso de Licitacion Publica" Establecio que el contratista deberia proceder a suscribir y legalizar el contrato dentro de los 5 dias habiles siguientes a la expedición del acto administrativo esto es hasta el 16/05/2018</t>
    </r>
  </si>
  <si>
    <r>
      <rPr>
        <b/>
        <sz val="9"/>
        <color indexed="8"/>
        <rFont val="Arial"/>
        <family val="2"/>
      </rPr>
      <t>Hallazgo 182.Observ. No. 2</t>
    </r>
    <r>
      <rPr>
        <sz val="9"/>
        <color indexed="8"/>
        <rFont val="Arial"/>
        <family val="2"/>
      </rPr>
      <t xml:space="preserve">  La iniciacion de la obra contratada se realiza mediante acta suscrita el 3 de Julio de 2018, lo que indica que transcurrio casi 2 meses desde la suscripcion del contrato y mas de un mes desde la aprobacion de las polizas, sin que se medie soporte documento del por que en dicho inicio de ejecucion del contrato en comento.</t>
    </r>
  </si>
  <si>
    <r>
      <rPr>
        <b/>
        <sz val="9"/>
        <color indexed="8"/>
        <rFont val="Arial"/>
        <family val="2"/>
      </rPr>
      <t>Hallazgo 182 Observ. No. 3</t>
    </r>
    <r>
      <rPr>
        <sz val="9"/>
        <color indexed="8"/>
        <rFont val="Arial"/>
        <family val="2"/>
      </rPr>
      <t xml:space="preserve"> . En el exp.contractual Informe presentado por la interventoria Consorcio Escenarios Deportivos 2018, con corte al 28 Dic de 2018, ejecucion del 85,61%  se solicito porroga y la Secretaria de Iinfraestructura no vio viable.</t>
    </r>
  </si>
  <si>
    <r>
      <t xml:space="preserve"> </t>
    </r>
    <r>
      <rPr>
        <b/>
        <sz val="9"/>
        <color indexed="8"/>
        <rFont val="Arial"/>
        <family val="2"/>
      </rPr>
      <t>Hallazgo182 Observ No 4</t>
    </r>
    <r>
      <rPr>
        <sz val="9"/>
        <color indexed="8"/>
        <rFont val="Arial"/>
        <family val="2"/>
      </rPr>
      <t>. En el expediente no existe  reporte del pago realizado del Acta parcial N° 4, el acta de terminacion y/o liquidacion del contrato; solicitudes de la entrega de la obra por parte de la Administracion.</t>
    </r>
  </si>
  <si>
    <r>
      <rPr>
        <b/>
        <sz val="9"/>
        <color indexed="8"/>
        <rFont val="Arial"/>
        <family val="2"/>
      </rPr>
      <t>Hallazgo No.  183</t>
    </r>
    <r>
      <rPr>
        <sz val="9"/>
        <color indexed="8"/>
        <rFont val="Arial"/>
        <family val="2"/>
      </rPr>
      <t>. Se suscribio los contratos Interadministrativos N° 013, 014, 015 de 2013 y las Resoluciones 88, 89 y 90 de agosto de 2013 para justificar la contratacion directa con la EDUA, en la capacidad de contratacion y subcontratacion de las obras.</t>
    </r>
  </si>
  <si>
    <t>Actas de reunión de Comité Operativo y/o Actas de Comité de Obra</t>
  </si>
  <si>
    <t>Actas de inicio,Actas suspensión,Actas parciales , Actas de  reinicio y Actas de terminación suscritas dentro del contrato y bitácora de obra</t>
  </si>
  <si>
    <t>Actas de inicio, Actas suspensión,Actas parciales, Actas de  reinicio y Actas de  terminación suscritas dentro del contrato y bitácora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</si>
</sst>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indexed="8"/>
      <name val="Calibri"/>
      <family val="2"/>
      <scheme val="minor"/>
    </font>
    <font>
      <sz val="8"/>
      <color indexed="8"/>
      <name val="Arial"/>
      <family val="2"/>
    </font>
    <font>
      <b/>
      <sz val="8"/>
      <color indexed="9"/>
      <name val="Arial"/>
      <family val="2"/>
    </font>
    <font>
      <b/>
      <sz val="8"/>
      <color indexed="9"/>
      <name val="Calibri"/>
      <family val="2"/>
    </font>
    <font>
      <sz val="8"/>
      <color indexed="8"/>
      <name val="Calibri"/>
      <family val="2"/>
      <scheme val="minor"/>
    </font>
    <font>
      <b/>
      <sz val="8"/>
      <color indexed="8"/>
      <name val="Calibri"/>
      <family val="2"/>
    </font>
    <font>
      <b/>
      <sz val="7"/>
      <color indexed="9"/>
      <name val="Arial"/>
      <family val="2"/>
    </font>
    <font>
      <b/>
      <sz val="9"/>
      <color indexed="9"/>
      <name val="Arial"/>
      <family val="2"/>
    </font>
    <font>
      <sz val="9"/>
      <color indexed="8"/>
      <name val="Arial"/>
      <family val="2"/>
    </font>
    <font>
      <sz val="9"/>
      <name val="Arial"/>
      <family val="2"/>
    </font>
    <font>
      <b/>
      <sz val="9"/>
      <name val="Arial"/>
      <family val="2"/>
    </font>
    <font>
      <sz val="9"/>
      <color theme="1"/>
      <name val="Arial"/>
      <family val="2"/>
    </font>
    <font>
      <b/>
      <sz val="9"/>
      <color indexed="8"/>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1">
    <xf numFmtId="0" fontId="0" fillId="0" borderId="0"/>
  </cellStyleXfs>
  <cellXfs count="29">
    <xf numFmtId="0" fontId="0" fillId="0" borderId="0" xfId="0"/>
    <xf numFmtId="0" fontId="3" fillId="2" borderId="1" xfId="0" applyFont="1" applyFill="1" applyBorder="1" applyAlignment="1">
      <alignment horizontal="center" vertical="center"/>
    </xf>
    <xf numFmtId="0" fontId="4" fillId="0" borderId="0" xfId="0" applyFont="1"/>
    <xf numFmtId="164" fontId="5" fillId="3" borderId="2"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7" fillId="2" borderId="2" xfId="0" applyFont="1" applyFill="1" applyBorder="1" applyAlignment="1">
      <alignment horizontal="center" vertical="top"/>
    </xf>
    <xf numFmtId="0" fontId="8" fillId="0" borderId="2" xfId="0" applyFont="1" applyBorder="1" applyAlignment="1">
      <alignment vertical="top" wrapText="1"/>
    </xf>
    <xf numFmtId="0" fontId="8" fillId="3" borderId="2" xfId="0" applyFont="1" applyFill="1" applyBorder="1" applyAlignment="1" applyProtection="1">
      <alignment vertical="top"/>
      <protection locked="0"/>
    </xf>
    <xf numFmtId="0" fontId="8" fillId="3" borderId="2" xfId="0" applyFont="1" applyFill="1" applyBorder="1" applyAlignment="1" applyProtection="1">
      <alignment vertical="top" wrapText="1"/>
      <protection locked="0"/>
    </xf>
    <xf numFmtId="0" fontId="8" fillId="3" borderId="2" xfId="0" applyFont="1" applyFill="1" applyBorder="1" applyAlignment="1" applyProtection="1">
      <alignment horizontal="center" vertical="center" wrapText="1"/>
      <protection locked="0"/>
    </xf>
    <xf numFmtId="0" fontId="9" fillId="4" borderId="2" xfId="0" applyFont="1" applyFill="1" applyBorder="1" applyAlignment="1">
      <alignment horizontal="left" vertical="top" wrapText="1"/>
    </xf>
    <xf numFmtId="0" fontId="11" fillId="3" borderId="2" xfId="0" applyFont="1" applyFill="1" applyBorder="1" applyAlignment="1" applyProtection="1">
      <alignment vertical="top" wrapText="1"/>
      <protection locked="0"/>
    </xf>
    <xf numFmtId="0" fontId="8" fillId="4" borderId="2" xfId="0" applyFont="1" applyFill="1" applyBorder="1" applyAlignment="1" applyProtection="1">
      <alignment vertical="top" wrapText="1"/>
      <protection locked="0"/>
    </xf>
    <xf numFmtId="0" fontId="8" fillId="3" borderId="2" xfId="0" applyFont="1" applyFill="1" applyBorder="1" applyAlignment="1" applyProtection="1">
      <alignment horizontal="center" vertical="top" wrapText="1"/>
      <protection locked="0"/>
    </xf>
    <xf numFmtId="0" fontId="8" fillId="3" borderId="2" xfId="0" applyFont="1" applyFill="1" applyBorder="1" applyAlignment="1" applyProtection="1">
      <alignment vertical="center" wrapText="1"/>
      <protection locked="0"/>
    </xf>
    <xf numFmtId="0" fontId="8" fillId="0" borderId="2" xfId="0" applyFont="1" applyBorder="1"/>
    <xf numFmtId="0" fontId="8" fillId="4" borderId="2" xfId="0" applyFont="1" applyFill="1" applyBorder="1" applyAlignment="1" applyProtection="1">
      <alignment horizontal="center" vertical="center" wrapText="1"/>
      <protection locked="0"/>
    </xf>
    <xf numFmtId="0" fontId="8" fillId="0" borderId="0" xfId="0" applyFont="1"/>
    <xf numFmtId="9" fontId="8" fillId="4" borderId="2" xfId="0" applyNumberFormat="1" applyFont="1" applyFill="1" applyBorder="1" applyAlignment="1" applyProtection="1">
      <alignment horizontal="center" vertical="center" wrapText="1"/>
      <protection locked="0"/>
    </xf>
    <xf numFmtId="164" fontId="8" fillId="3" borderId="2" xfId="0" applyNumberFormat="1" applyFont="1" applyFill="1" applyBorder="1" applyAlignment="1" applyProtection="1">
      <alignment vertical="center" wrapText="1"/>
      <protection locked="0"/>
    </xf>
    <xf numFmtId="164" fontId="8" fillId="3" borderId="2" xfId="0" applyNumberFormat="1" applyFont="1" applyFill="1" applyBorder="1" applyAlignment="1" applyProtection="1">
      <alignment horizontal="center" vertical="center" wrapText="1"/>
      <protection locked="0"/>
    </xf>
    <xf numFmtId="0" fontId="8" fillId="4" borderId="2" xfId="0" applyFont="1" applyFill="1" applyBorder="1" applyAlignment="1" applyProtection="1">
      <alignment vertical="center" wrapText="1"/>
      <protection locked="0"/>
    </xf>
    <xf numFmtId="9" fontId="8" fillId="3" borderId="2" xfId="0" applyNumberFormat="1" applyFont="1" applyFill="1" applyBorder="1" applyAlignment="1" applyProtection="1">
      <alignment horizontal="center" vertical="center" wrapText="1"/>
      <protection locked="0"/>
    </xf>
    <xf numFmtId="0" fontId="11" fillId="4" borderId="2" xfId="0" applyFont="1" applyFill="1" applyBorder="1" applyAlignment="1" applyProtection="1">
      <alignment vertical="center" wrapText="1"/>
      <protection locked="0"/>
    </xf>
    <xf numFmtId="0" fontId="2" fillId="2" borderId="1" xfId="0" applyFont="1" applyFill="1" applyBorder="1" applyAlignment="1">
      <alignment horizontal="center" vertic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245076</xdr:colOff>
      <xdr:row>4</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98"/>
  <sheetViews>
    <sheetView tabSelected="1" topLeftCell="A6" zoomScale="142" zoomScaleNormal="142" workbookViewId="0">
      <selection sqref="A1:XFD21"/>
    </sheetView>
  </sheetViews>
  <sheetFormatPr baseColWidth="10" defaultColWidth="9.140625" defaultRowHeight="15" x14ac:dyDescent="0.25"/>
  <cols>
    <col min="1" max="1" width="5.42578125" customWidth="1"/>
    <col min="2" max="2" width="11.7109375" customWidth="1"/>
    <col min="3" max="3" width="9.5703125" customWidth="1"/>
    <col min="4" max="4" width="10.28515625" customWidth="1"/>
    <col min="5" max="5" width="11.42578125" customWidth="1"/>
    <col min="6" max="6" width="8.140625" customWidth="1"/>
    <col min="7" max="7" width="17.85546875" customWidth="1"/>
    <col min="8" max="8" width="16.28515625" customWidth="1"/>
    <col min="9" max="9" width="14.140625" customWidth="1"/>
    <col min="10" max="10" width="15.28515625" customWidth="1"/>
    <col min="11" max="11" width="11.85546875" customWidth="1"/>
    <col min="12" max="12" width="8.7109375" customWidth="1"/>
    <col min="13" max="13" width="9.28515625" customWidth="1"/>
    <col min="14" max="14" width="10.140625" customWidth="1"/>
    <col min="15" max="15" width="9.7109375" customWidth="1"/>
    <col min="16" max="16" width="12" customWidth="1"/>
    <col min="17" max="17" width="14.42578125" customWidth="1"/>
    <col min="19" max="256" width="8" hidden="1"/>
    <col min="257" max="257" width="11.85546875" bestFit="1" customWidth="1"/>
  </cols>
  <sheetData>
    <row r="1" spans="1:17" s="2" customFormat="1" ht="11.25" x14ac:dyDescent="0.2">
      <c r="B1" s="1" t="s">
        <v>0</v>
      </c>
      <c r="C1" s="1">
        <v>53</v>
      </c>
      <c r="D1" s="1" t="s">
        <v>1</v>
      </c>
    </row>
    <row r="2" spans="1:17" s="2" customFormat="1" ht="11.25" x14ac:dyDescent="0.2">
      <c r="B2" s="1" t="s">
        <v>2</v>
      </c>
      <c r="C2" s="1">
        <v>401</v>
      </c>
      <c r="D2" s="1" t="s">
        <v>3</v>
      </c>
    </row>
    <row r="3" spans="1:17" s="2" customFormat="1" ht="11.25" x14ac:dyDescent="0.2">
      <c r="B3" s="1" t="s">
        <v>4</v>
      </c>
      <c r="C3" s="1">
        <v>1</v>
      </c>
    </row>
    <row r="4" spans="1:17" s="2" customFormat="1" ht="11.25" x14ac:dyDescent="0.2">
      <c r="B4" s="1" t="s">
        <v>5</v>
      </c>
      <c r="C4" s="1">
        <v>7477</v>
      </c>
    </row>
    <row r="5" spans="1:17" s="2" customFormat="1" ht="11.25" x14ac:dyDescent="0.2">
      <c r="B5" s="1" t="s">
        <v>6</v>
      </c>
      <c r="C5" s="3">
        <v>43760</v>
      </c>
    </row>
    <row r="6" spans="1:17" s="2" customFormat="1" ht="11.25" x14ac:dyDescent="0.2">
      <c r="B6" s="1" t="s">
        <v>7</v>
      </c>
      <c r="C6" s="1">
        <v>0</v>
      </c>
      <c r="D6" s="1" t="s">
        <v>8</v>
      </c>
    </row>
    <row r="8" spans="1:17" s="5" customFormat="1" ht="11.25" x14ac:dyDescent="0.2">
      <c r="A8" s="4" t="s">
        <v>9</v>
      </c>
      <c r="B8" s="27" t="s">
        <v>10</v>
      </c>
      <c r="C8" s="28"/>
      <c r="D8" s="28"/>
      <c r="E8" s="28"/>
      <c r="F8" s="28"/>
      <c r="G8" s="28"/>
      <c r="H8" s="28"/>
      <c r="I8" s="28"/>
      <c r="J8" s="28"/>
      <c r="K8" s="28"/>
      <c r="L8" s="28"/>
      <c r="M8" s="28"/>
      <c r="N8" s="28"/>
      <c r="O8" s="28"/>
      <c r="P8" s="28"/>
      <c r="Q8" s="28"/>
    </row>
    <row r="9" spans="1:17" s="5" customFormat="1" ht="11.25" x14ac:dyDescent="0.2">
      <c r="C9" s="4">
        <v>2</v>
      </c>
      <c r="D9" s="4">
        <v>3</v>
      </c>
      <c r="E9" s="4">
        <v>4</v>
      </c>
      <c r="F9" s="4">
        <v>8</v>
      </c>
      <c r="G9" s="4">
        <v>12</v>
      </c>
      <c r="H9" s="4">
        <v>16</v>
      </c>
      <c r="I9" s="4">
        <v>20</v>
      </c>
      <c r="J9" s="4">
        <v>24</v>
      </c>
      <c r="K9" s="4">
        <v>28</v>
      </c>
      <c r="L9" s="4">
        <v>31</v>
      </c>
      <c r="M9" s="4">
        <v>32</v>
      </c>
      <c r="N9" s="4">
        <v>36</v>
      </c>
      <c r="O9" s="4">
        <v>40</v>
      </c>
      <c r="P9" s="4">
        <v>44</v>
      </c>
      <c r="Q9" s="4">
        <v>48</v>
      </c>
    </row>
    <row r="10" spans="1:17" s="5" customFormat="1" ht="48" customHeight="1" x14ac:dyDescent="0.2">
      <c r="C10" s="6" t="s">
        <v>11</v>
      </c>
      <c r="D10" s="6" t="s">
        <v>12</v>
      </c>
      <c r="E10" s="6" t="s">
        <v>13</v>
      </c>
      <c r="F10" s="6" t="s">
        <v>14</v>
      </c>
      <c r="G10" s="6" t="s">
        <v>15</v>
      </c>
      <c r="H10" s="7" t="s">
        <v>16</v>
      </c>
      <c r="I10" s="7" t="s">
        <v>17</v>
      </c>
      <c r="J10" s="6" t="s">
        <v>18</v>
      </c>
      <c r="K10" s="6" t="s">
        <v>19</v>
      </c>
      <c r="L10" s="6" t="s">
        <v>37</v>
      </c>
      <c r="M10" s="6" t="s">
        <v>20</v>
      </c>
      <c r="N10" s="6" t="s">
        <v>21</v>
      </c>
      <c r="O10" s="6" t="s">
        <v>22</v>
      </c>
      <c r="P10" s="6" t="s">
        <v>23</v>
      </c>
      <c r="Q10" s="7" t="s">
        <v>24</v>
      </c>
    </row>
    <row r="11" spans="1:17" s="18" customFormat="1" ht="236.25" customHeight="1" x14ac:dyDescent="0.2">
      <c r="A11" s="8">
        <v>1</v>
      </c>
      <c r="B11" s="9" t="s">
        <v>25</v>
      </c>
      <c r="C11" s="10" t="s">
        <v>27</v>
      </c>
      <c r="D11" s="10" t="s">
        <v>26</v>
      </c>
      <c r="E11" s="17" t="s">
        <v>28</v>
      </c>
      <c r="F11" s="12">
        <v>1402007</v>
      </c>
      <c r="G11" s="13" t="s">
        <v>56</v>
      </c>
      <c r="H11" s="11" t="s">
        <v>38</v>
      </c>
      <c r="I11" s="14" t="s">
        <v>55</v>
      </c>
      <c r="J11" s="14" t="s">
        <v>54</v>
      </c>
      <c r="K11" s="24" t="s">
        <v>39</v>
      </c>
      <c r="L11" s="21">
        <v>1</v>
      </c>
      <c r="M11" s="22">
        <v>43760</v>
      </c>
      <c r="N11" s="22">
        <v>44125</v>
      </c>
      <c r="O11" s="12">
        <v>52</v>
      </c>
      <c r="P11" s="16"/>
      <c r="Q11" s="17"/>
    </row>
    <row r="12" spans="1:17" s="18" customFormat="1" ht="236.25" customHeight="1" x14ac:dyDescent="0.2">
      <c r="A12" s="8">
        <v>2</v>
      </c>
      <c r="B12" s="9" t="s">
        <v>32</v>
      </c>
      <c r="C12" s="10" t="s">
        <v>27</v>
      </c>
      <c r="D12" s="10"/>
      <c r="E12" s="17" t="s">
        <v>28</v>
      </c>
      <c r="F12" s="19">
        <v>140111</v>
      </c>
      <c r="G12" s="15" t="s">
        <v>57</v>
      </c>
      <c r="H12" s="17" t="s">
        <v>45</v>
      </c>
      <c r="I12" s="17" t="s">
        <v>41</v>
      </c>
      <c r="J12" s="12" t="s">
        <v>42</v>
      </c>
      <c r="K12" s="12" t="s">
        <v>43</v>
      </c>
      <c r="L12" s="12">
        <v>2</v>
      </c>
      <c r="M12" s="23">
        <v>43760</v>
      </c>
      <c r="N12" s="23">
        <v>44125</v>
      </c>
      <c r="O12" s="12">
        <v>52</v>
      </c>
      <c r="P12" s="16"/>
      <c r="Q12" s="17"/>
    </row>
    <row r="13" spans="1:17" s="18" customFormat="1" ht="236.25" customHeight="1" x14ac:dyDescent="0.2">
      <c r="A13" s="8">
        <v>3</v>
      </c>
      <c r="B13" s="9" t="s">
        <v>33</v>
      </c>
      <c r="C13" s="10"/>
      <c r="D13" s="10"/>
      <c r="E13" s="17" t="s">
        <v>28</v>
      </c>
      <c r="F13" s="19">
        <v>140111</v>
      </c>
      <c r="G13" s="11" t="s">
        <v>58</v>
      </c>
      <c r="H13" s="17" t="s">
        <v>46</v>
      </c>
      <c r="I13" s="17" t="s">
        <v>41</v>
      </c>
      <c r="J13" s="17" t="s">
        <v>42</v>
      </c>
      <c r="K13" s="17" t="s">
        <v>43</v>
      </c>
      <c r="L13" s="12">
        <v>2</v>
      </c>
      <c r="M13" s="22">
        <v>43760</v>
      </c>
      <c r="N13" s="22">
        <v>44125</v>
      </c>
      <c r="O13" s="12">
        <v>52</v>
      </c>
      <c r="P13" s="16"/>
      <c r="Q13" s="17"/>
    </row>
    <row r="14" spans="1:17" s="18" customFormat="1" ht="236.25" customHeight="1" x14ac:dyDescent="0.2">
      <c r="A14" s="8">
        <v>4</v>
      </c>
      <c r="B14" s="9" t="s">
        <v>34</v>
      </c>
      <c r="C14" s="10"/>
      <c r="D14" s="10"/>
      <c r="E14" s="17" t="s">
        <v>28</v>
      </c>
      <c r="F14" s="19">
        <v>1404004</v>
      </c>
      <c r="G14" s="11" t="s">
        <v>59</v>
      </c>
      <c r="H14" s="11" t="s">
        <v>40</v>
      </c>
      <c r="I14" s="11" t="s">
        <v>47</v>
      </c>
      <c r="J14" s="17" t="s">
        <v>48</v>
      </c>
      <c r="K14" s="12" t="s">
        <v>63</v>
      </c>
      <c r="L14" s="25">
        <v>1</v>
      </c>
      <c r="M14" s="22">
        <v>43760</v>
      </c>
      <c r="N14" s="22">
        <v>44125</v>
      </c>
      <c r="O14" s="12">
        <v>52</v>
      </c>
      <c r="P14" s="16"/>
      <c r="Q14" s="17"/>
    </row>
    <row r="15" spans="1:17" s="18" customFormat="1" ht="236.25" customHeight="1" x14ac:dyDescent="0.2">
      <c r="A15" s="8">
        <v>5</v>
      </c>
      <c r="B15" s="9" t="s">
        <v>35</v>
      </c>
      <c r="C15" s="10"/>
      <c r="D15" s="10"/>
      <c r="E15" s="17" t="s">
        <v>28</v>
      </c>
      <c r="F15" s="19">
        <v>1404004</v>
      </c>
      <c r="G15" s="11" t="s">
        <v>60</v>
      </c>
      <c r="H15" s="11" t="s">
        <v>49</v>
      </c>
      <c r="I15" s="11" t="s">
        <v>50</v>
      </c>
      <c r="J15" s="17" t="s">
        <v>51</v>
      </c>
      <c r="K15" s="19" t="s">
        <v>64</v>
      </c>
      <c r="L15" s="25">
        <v>1</v>
      </c>
      <c r="M15" s="22">
        <v>43760</v>
      </c>
      <c r="N15" s="22">
        <v>44125</v>
      </c>
      <c r="O15" s="12">
        <v>52</v>
      </c>
      <c r="P15" s="16"/>
      <c r="Q15" s="17"/>
    </row>
    <row r="16" spans="1:17" s="18" customFormat="1" ht="236.25" customHeight="1" x14ac:dyDescent="0.2">
      <c r="A16" s="8">
        <v>6</v>
      </c>
      <c r="B16" s="9" t="s">
        <v>36</v>
      </c>
      <c r="C16" s="10" t="s">
        <v>27</v>
      </c>
      <c r="D16" s="10"/>
      <c r="E16" s="17" t="s">
        <v>28</v>
      </c>
      <c r="F16" s="12">
        <v>1401013</v>
      </c>
      <c r="G16" s="11" t="s">
        <v>61</v>
      </c>
      <c r="H16" s="11" t="s">
        <v>52</v>
      </c>
      <c r="I16" s="17" t="s">
        <v>44</v>
      </c>
      <c r="J16" s="26" t="s">
        <v>53</v>
      </c>
      <c r="K16" s="24" t="s">
        <v>62</v>
      </c>
      <c r="L16" s="12">
        <v>4</v>
      </c>
      <c r="M16" s="22">
        <v>43760</v>
      </c>
      <c r="N16" s="22">
        <v>44125</v>
      </c>
      <c r="O16" s="12">
        <v>52</v>
      </c>
      <c r="P16" s="16"/>
      <c r="Q16" s="17"/>
    </row>
    <row r="17" s="20" customFormat="1" ht="236.25" customHeight="1" x14ac:dyDescent="0.2"/>
    <row r="350996" spans="1:2" x14ac:dyDescent="0.25">
      <c r="A350996" t="s">
        <v>27</v>
      </c>
      <c r="B350996" t="s">
        <v>28</v>
      </c>
    </row>
    <row r="350997" spans="1:2" x14ac:dyDescent="0.25">
      <c r="A350997" t="s">
        <v>29</v>
      </c>
      <c r="B350997" t="s">
        <v>30</v>
      </c>
    </row>
    <row r="350998" spans="1:2" x14ac:dyDescent="0.25">
      <c r="B350998" t="s">
        <v>31</v>
      </c>
    </row>
  </sheetData>
  <autoFilter ref="A10:IW16" xr:uid="{00000000-0009-0000-0000-000000000000}"/>
  <mergeCells count="1">
    <mergeCell ref="B8:Q8"/>
  </mergeCells>
  <dataValidations xWindow="1084" yWindow="483" count="15">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2 C16" xr:uid="{00000000-0002-0000-0000-000000000000}">
      <formula1>$A$350995:$A$350997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1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6" xr:uid="{00000000-0002-0000-0000-000002000000}">
      <formula1>$B$350995:$B$350998</formula1>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16 F12"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12:G16 H11:H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J16"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16"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16"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16" xr:uid="{00000000-0002-0000-0000-00000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6" xr:uid="{00000000-0002-0000-0000-00000A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16" xr:uid="{00000000-0002-0000-00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16"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Q16" xr:uid="{00000000-0002-0000-0000-00000D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xr:uid="{00000000-0002-0000-0000-00000E000000}">
      <formula1>0</formula1>
      <formula2>9</formula2>
    </dataValidation>
  </dataValidations>
  <printOptions horizontalCentered="1"/>
  <pageMargins left="0" right="0" top="0" bottom="0" header="0" footer="0"/>
  <pageSetup paperSize="5"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F14.2  PLANES DE MEJORAMIENT...</vt:lpstr>
      <vt:lpstr>'F14.2  PLANES DE MEJORAMIENT...'!Área_de_impresión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EliteDesk</cp:lastModifiedBy>
  <cp:lastPrinted>2019-10-23T13:36:19Z</cp:lastPrinted>
  <dcterms:created xsi:type="dcterms:W3CDTF">2018-12-28T00:06:00Z</dcterms:created>
  <dcterms:modified xsi:type="dcterms:W3CDTF">2019-10-23T13:38:07Z</dcterms:modified>
</cp:coreProperties>
</file>