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gif" ContentType="image/gif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14.2  PLANES DE MEJORAMIENT..." sheetId="1" state="visible" r:id="rId2"/>
  </sheets>
  <definedNames>
    <definedName function="false" hidden="false" localSheetId="0" name="_xlnm.Print_Area" vbProcedure="false">'F14.2  PLANES DE MEJORAMIENT...'!$A$1:$Q$28</definedName>
    <definedName function="false" hidden="false" localSheetId="0" name="_xlnm.Print_Area" vbProcedure="false">'F14.2  PLANES DE MEJORAMIENT...'!$A$1:$Q$28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<sst xmlns="http://schemas.openxmlformats.org/spreadsheetml/2006/main" count="147" uniqueCount="58">
  <si>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</si>
  <si>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</si>
  <si>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</si>
  <si>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</si>
  <si>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</si>
  <si>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</si>
  <si>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</si>
  <si>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</si>
  <si>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OCASIONAL</t>
  </si>
  <si>
    <t>[1]</t>
  </si>
  <si>
    <t>0 SISTEMA GENERAL DE PARTICIPACIONES - SGP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</si>
  <si>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</si>
  <si>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</si>
  <si>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</si>
  <si>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</si>
  <si>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</si>
  <si>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</si>
  <si>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</si>
  <si>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</si>
  <si>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</si>
  <si>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</si>
  <si>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</si>
  <si>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</si>
  <si>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</si>
  <si>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</si>
  <si>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</si>
  <si>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</si>
  <si>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2 NO</t>
  </si>
  <si>
    <t>NO APLICA</t>
  </si>
  <si>
    <t>3 FORMULARIO SIN INFORMACIÓN</t>
  </si>
  <si>
    <t>0</t>
  </si>
  <si>
    <t>NA</t>
  </si>
  <si>
    <t>1900/01/01</t>
  </si>
  <si>
    <t>1900/01/02</t>
  </si>
  <si>
    <t>[2]</t>
  </si>
  <si>
    <t>0 REGALÍAS</t>
  </si>
  <si>
    <t>[3]</t>
  </si>
  <si>
    <t>0 ALUMBRADO PÚBLICO</t>
  </si>
  <si>
    <t>[4]</t>
  </si>
  <si>
    <t>0 OTROS CONCEPTOS RELACIONADOS</t>
  </si>
  <si>
    <t>1 SI</t>
  </si>
  <si>
    <t>1 SUSCRIPCIÓN DEL PLAN DE MEJORAMIENTO </t>
  </si>
  <si>
    <t>17 04 100</t>
  </si>
  <si>
    <t>la Sria de Gbno legalizó los recursos ante Fiduprevisora anexando los soportes De acuerdo a las pruebas recaudadas se evidencia el manejo de los recursos “El comité de Emergencia deberá dar apertura a una cuenta corriente denominada Depto. o Mpio de Armenia CLOPAD OCREPAD- Fondos oficiales Especiales cuenta a la cual serán transferidos los recursos por la Fiduciaria La Previsora.S.A</t>
  </si>
  <si>
    <t>Deficiencias detectadas en el manejo de los recursos transferidos por el Fondo  Nacional de Gestión del Riesgo de Desastres a través de cuentas normales</t>
  </si>
  <si>
    <t>Actualizar la denominación en el Aplicativo Finanzas Plus la Cuenta Municipio de Armenia CMGRD-( Consejo Municipal de Gestión del  Riesgo de Desastre) Fondos Oficiales Especiales debido a que se encuentra establecida en el aplicativo como recursos propios.</t>
  </si>
  <si>
    <t>Establecer en el aplicativo Finanzas Plus la Cuenta Municipio de Armenia CMGRD-( Consejo Municipal de Gestión del  Riesgo de Desastre) Fondos Oficiales Especiales con destinación especifica.</t>
  </si>
  <si>
    <t>Consultar en el aplicativo finanzas  plus por medio de la opción MCEF, el cumplimiento de la denominación de la cuenta corriente denominada  Municipio de Armenia CMGRD-( Consejo Municipal de Gestión del  Riesgo de Desastre) Fondos Oficiales Especiales evidenciado a través de un pantallazo.</t>
  </si>
  <si>
    <t>Con la creación del Fondo Municipal de Riesgos de Desastres,  bajo el Decreto No. 059 de 2012, se dio apertura a  la Cuenta Especial Bco. Agrario denominada Municipio de Armenia CMGRD (Consejo Municipal de Gestión del Riesgo de Desastres) Fondos  Especiales, con el No. 0-5401-0-00075-7</t>
  </si>
  <si>
    <t>FILA_2</t>
  </si>
  <si>
    <t>Garantizar por parte del Departamento  Administrativo de Hacienda , el manejo de la cuenta    corriente denominada  Municipio de Armenia CMGRD- fondos Oficiales especiales, destinado para el uso exclusivo  de atención de emergencias y desastre  a través del  fondo Municipal  de Gestión del Riesgo de Desastres y siguiendo a los lineamientos establecidos a la ley 1523 /12</t>
  </si>
  <si>
    <t>Contar con  un manejo más  expedito a los recursos  del Fondo Municipal  de Gestión del Riesgo de Desastre , para garantizar  la disponibilidad inmediata de los recursos en los procesos de contratación de emergencia y de esta manera evitar la extensión de la afectación,  según la Ley 80 /93</t>
  </si>
  <si>
    <t>cuenta  corriente denominada  Municipio de Armenia CMGRD-( Consejo Municipal de Gestión del  Riesgo de Desastre) Fondos Oficiales Especiales.</t>
  </si>
  <si>
    <t>FILA_3</t>
  </si>
  <si>
    <t>Dar tramite preferente a los procesos de contratación por parte de los Departamentos Administrativos : Jurídica  y  de Bienes y Suministros  , con el fin brindar atención inmediata a los afectados de emergencia y desastre</t>
  </si>
  <si>
    <t>Asegurar la atención inmediata a las familias  que resulte afectadas en emergencia y desastres en el Municipio de Armenia.</t>
  </si>
  <si>
    <t>Establecer mediante oficios dirigidos a los Departamentos Administrativos  de Hacienda y Bienes y Suministros y Jurídica,  los procedimientos especiales para la atención inmediata de emergencia y desastres</t>
  </si>
  <si>
    <t>2 AVANCE ó SEGUIMIENTO DEL PLAN DE MEJORAMIENTO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</si>
</sst>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/MM/DD"/>
    <numFmt numFmtId="166" formatCode="0;[RED]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666699"/>
        <bgColor rgb="FF80808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3" borderId="3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3" borderId="3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3" borderId="3" xfId="0" applyFont="fals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gi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1</xdr:col>
      <xdr:colOff>26640</xdr:colOff>
      <xdr:row>4</xdr:row>
      <xdr:rowOff>190080</xdr:rowOff>
    </xdr:to>
    <xdr:pic>
      <xdr:nvPicPr>
        <xdr:cNvPr id="0" name="Picture 1" descr=""/>
        <xdr:cNvPicPr/>
      </xdr:nvPicPr>
      <xdr:blipFill>
        <a:blip r:embed="rId1"/>
        <a:stretch>
          <a:fillRect/>
        </a:stretch>
      </xdr:blipFill>
      <xdr:spPr>
        <a:xfrm>
          <a:off x="27000" y="0"/>
          <a:ext cx="644760" cy="951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Q23320"/>
  <sheetViews>
    <sheetView windowProtection="false" showFormulas="false" showGridLines="true" showRowColHeaders="true" showZeros="true" rightToLeft="false" tabSelected="true" showOutlineSymbols="true" defaultGridColor="true" view="normal" topLeftCell="N26" colorId="64" zoomScale="100" zoomScaleNormal="100" zoomScalePageLayoutView="100" workbookViewId="0">
      <selection pane="topLeft" activeCell="P27" activeCellId="0" sqref="P27"/>
    </sheetView>
  </sheetViews>
  <sheetFormatPr defaultRowHeight="15"/>
  <cols>
    <col collapsed="false" hidden="false" max="1" min="1" style="0" width="9.14285714285714"/>
    <col collapsed="false" hidden="false" max="2" min="2" style="0" width="16"/>
    <col collapsed="false" hidden="false" max="3" min="3" style="0" width="32"/>
    <col collapsed="false" hidden="false" max="4" min="4" style="0" width="19"/>
    <col collapsed="false" hidden="false" max="5" min="5" style="0" width="27"/>
    <col collapsed="false" hidden="false" max="6" min="6" style="0" width="20.9948979591837"/>
    <col collapsed="false" hidden="false" max="7" min="7" style="0" width="30.0051020408163"/>
    <col collapsed="false" hidden="false" max="8" min="8" style="0" width="24"/>
    <col collapsed="false" hidden="false" max="9" min="9" style="0" width="22.0051020408163"/>
    <col collapsed="false" hidden="false" max="10" min="10" style="0" width="31.0051020408163"/>
    <col collapsed="false" hidden="false" max="11" min="11" style="0" width="36"/>
    <col collapsed="false" hidden="false" max="12" min="12" style="0" width="47.0051020408163"/>
    <col collapsed="false" hidden="false" max="13" min="13" style="0" width="35"/>
    <col collapsed="false" hidden="false" max="14" min="14" style="0" width="40"/>
    <col collapsed="false" hidden="false" max="15" min="15" style="0" width="36"/>
    <col collapsed="false" hidden="false" max="16" min="16" style="0" width="45.9948979591837"/>
    <col collapsed="false" hidden="false" max="17" min="17" style="0" width="19"/>
    <col collapsed="false" hidden="false" max="18" min="18" style="0" width="9.14285714285714"/>
    <col collapsed="false" hidden="true" max="256" min="19" style="0" width="0"/>
    <col collapsed="false" hidden="false" max="1025" min="257" style="0" width="9.14285714285714"/>
  </cols>
  <sheetData>
    <row r="1" customFormat="false" ht="15" hidden="false" customHeight="false" outlineLevel="0" collapsed="false">
      <c r="B1" s="1" t="s">
        <v>0</v>
      </c>
      <c r="C1" s="1" t="n">
        <v>53</v>
      </c>
      <c r="D1" s="2" t="s">
        <v>1</v>
      </c>
      <c r="E1" s="2"/>
      <c r="F1" s="2"/>
      <c r="G1" s="2"/>
    </row>
    <row r="2" customFormat="false" ht="15" hidden="false" customHeight="false" outlineLevel="0" collapsed="false">
      <c r="B2" s="1" t="s">
        <v>2</v>
      </c>
      <c r="C2" s="1" t="n">
        <v>401</v>
      </c>
      <c r="D2" s="2" t="s">
        <v>3</v>
      </c>
      <c r="E2" s="2"/>
      <c r="F2" s="2"/>
      <c r="G2" s="2"/>
    </row>
    <row r="3" customFormat="false" ht="15" hidden="false" customHeight="false" outlineLevel="0" collapsed="false">
      <c r="B3" s="1" t="s">
        <v>4</v>
      </c>
      <c r="C3" s="1" t="n">
        <v>1</v>
      </c>
    </row>
    <row r="4" customFormat="false" ht="15" hidden="false" customHeight="false" outlineLevel="0" collapsed="false">
      <c r="B4" s="1" t="s">
        <v>5</v>
      </c>
      <c r="C4" s="1" t="n">
        <v>7477</v>
      </c>
    </row>
    <row r="5" customFormat="false" ht="15" hidden="false" customHeight="false" outlineLevel="0" collapsed="false">
      <c r="B5" s="1" t="s">
        <v>6</v>
      </c>
      <c r="C5" s="3" t="n">
        <v>42586</v>
      </c>
    </row>
    <row r="6" customFormat="false" ht="15" hidden="false" customHeight="false" outlineLevel="0" collapsed="false">
      <c r="B6" s="1" t="s">
        <v>7</v>
      </c>
      <c r="C6" s="1" t="n">
        <v>0</v>
      </c>
      <c r="D6" s="1" t="s">
        <v>8</v>
      </c>
    </row>
    <row r="8" customFormat="false" ht="15" hidden="false" customHeight="false" outlineLevel="0" collapsed="false">
      <c r="A8" s="1" t="s">
        <v>9</v>
      </c>
      <c r="B8" s="2" t="s">
        <v>10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customFormat="false" ht="15" hidden="false" customHeight="false" outlineLevel="0" collapsed="false">
      <c r="C9" s="1" t="n">
        <v>2</v>
      </c>
      <c r="D9" s="1" t="n">
        <v>3</v>
      </c>
      <c r="E9" s="1" t="n">
        <v>4</v>
      </c>
      <c r="F9" s="1" t="n">
        <v>8</v>
      </c>
      <c r="G9" s="1" t="n">
        <v>12</v>
      </c>
      <c r="H9" s="1" t="n">
        <v>16</v>
      </c>
      <c r="I9" s="1" t="n">
        <v>20</v>
      </c>
      <c r="J9" s="1" t="n">
        <v>24</v>
      </c>
      <c r="K9" s="1" t="n">
        <v>28</v>
      </c>
      <c r="L9" s="1" t="n">
        <v>31</v>
      </c>
      <c r="M9" s="1" t="n">
        <v>32</v>
      </c>
      <c r="N9" s="1" t="n">
        <v>36</v>
      </c>
      <c r="O9" s="1" t="n">
        <v>40</v>
      </c>
      <c r="P9" s="1" t="n">
        <v>44</v>
      </c>
      <c r="Q9" s="1" t="n">
        <v>48</v>
      </c>
    </row>
    <row r="10" customFormat="false" ht="15.75" hidden="false" customHeight="false" outlineLevel="0" collapsed="false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customFormat="false" ht="15" hidden="false" customHeight="false" outlineLevel="0" collapsed="false">
      <c r="A11" s="1" t="n">
        <v>1</v>
      </c>
      <c r="B11" s="0" t="s">
        <v>26</v>
      </c>
      <c r="C11" s="4" t="s">
        <v>27</v>
      </c>
      <c r="D11" s="4" t="s">
        <v>28</v>
      </c>
      <c r="E11" s="4" t="s">
        <v>29</v>
      </c>
      <c r="F11" s="4" t="s">
        <v>30</v>
      </c>
      <c r="G11" s="4" t="s">
        <v>31</v>
      </c>
      <c r="H11" s="4" t="s">
        <v>31</v>
      </c>
      <c r="I11" s="4" t="s">
        <v>31</v>
      </c>
      <c r="J11" s="4" t="s">
        <v>31</v>
      </c>
      <c r="K11" s="4" t="s">
        <v>31</v>
      </c>
      <c r="L11" s="5" t="n">
        <v>0</v>
      </c>
      <c r="M11" s="6" t="s">
        <v>32</v>
      </c>
      <c r="N11" s="6" t="s">
        <v>33</v>
      </c>
      <c r="O11" s="5" t="n">
        <v>0</v>
      </c>
      <c r="P11" s="5"/>
      <c r="Q11" s="5"/>
    </row>
    <row r="13" customFormat="false" ht="15" hidden="false" customHeight="false" outlineLevel="0" collapsed="false">
      <c r="A13" s="1" t="s">
        <v>34</v>
      </c>
      <c r="B13" s="2" t="s">
        <v>35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customFormat="false" ht="15" hidden="false" customHeight="false" outlineLevel="0" collapsed="false">
      <c r="C14" s="1" t="n">
        <v>2</v>
      </c>
      <c r="D14" s="1" t="n">
        <v>3</v>
      </c>
      <c r="E14" s="1" t="n">
        <v>4</v>
      </c>
      <c r="F14" s="1" t="n">
        <v>8</v>
      </c>
      <c r="G14" s="1" t="n">
        <v>12</v>
      </c>
      <c r="H14" s="1" t="n">
        <v>16</v>
      </c>
      <c r="I14" s="1" t="n">
        <v>20</v>
      </c>
      <c r="J14" s="1" t="n">
        <v>24</v>
      </c>
      <c r="K14" s="1" t="n">
        <v>28</v>
      </c>
      <c r="L14" s="1" t="n">
        <v>31</v>
      </c>
      <c r="M14" s="1" t="n">
        <v>32</v>
      </c>
      <c r="N14" s="1" t="n">
        <v>36</v>
      </c>
      <c r="O14" s="1" t="n">
        <v>40</v>
      </c>
      <c r="P14" s="1" t="n">
        <v>44</v>
      </c>
      <c r="Q14" s="1" t="n">
        <v>48</v>
      </c>
    </row>
    <row r="15" customFormat="false" ht="15" hidden="false" customHeight="false" outlineLevel="0" collapsed="false"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18</v>
      </c>
      <c r="K15" s="1" t="s">
        <v>19</v>
      </c>
      <c r="L15" s="1" t="s">
        <v>20</v>
      </c>
      <c r="M15" s="1" t="s">
        <v>21</v>
      </c>
      <c r="N15" s="1" t="s">
        <v>22</v>
      </c>
      <c r="O15" s="1" t="s">
        <v>23</v>
      </c>
      <c r="P15" s="1" t="s">
        <v>24</v>
      </c>
      <c r="Q15" s="1" t="s">
        <v>25</v>
      </c>
    </row>
    <row r="16" customFormat="false" ht="15" hidden="false" customHeight="false" outlineLevel="0" collapsed="false">
      <c r="A16" s="1" t="n">
        <v>1</v>
      </c>
      <c r="B16" s="0" t="s">
        <v>26</v>
      </c>
      <c r="C16" s="4" t="s">
        <v>27</v>
      </c>
      <c r="D16" s="4" t="s">
        <v>28</v>
      </c>
      <c r="E16" s="4" t="s">
        <v>29</v>
      </c>
      <c r="F16" s="4" t="s">
        <v>30</v>
      </c>
      <c r="G16" s="4" t="s">
        <v>31</v>
      </c>
      <c r="H16" s="4" t="s">
        <v>31</v>
      </c>
      <c r="I16" s="4" t="s">
        <v>31</v>
      </c>
      <c r="J16" s="4" t="s">
        <v>31</v>
      </c>
      <c r="K16" s="4" t="s">
        <v>31</v>
      </c>
      <c r="L16" s="5" t="n">
        <v>0</v>
      </c>
      <c r="M16" s="6" t="s">
        <v>32</v>
      </c>
      <c r="N16" s="6" t="s">
        <v>33</v>
      </c>
      <c r="O16" s="5" t="n">
        <v>0</v>
      </c>
      <c r="P16" s="5"/>
      <c r="Q16" s="5"/>
    </row>
    <row r="18" customFormat="false" ht="15" hidden="false" customHeight="false" outlineLevel="0" collapsed="false">
      <c r="A18" s="1" t="s">
        <v>36</v>
      </c>
      <c r="B18" s="2" t="s">
        <v>37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customFormat="false" ht="15" hidden="false" customHeight="false" outlineLevel="0" collapsed="false">
      <c r="C19" s="1" t="n">
        <v>2</v>
      </c>
      <c r="D19" s="1" t="n">
        <v>3</v>
      </c>
      <c r="E19" s="1" t="n">
        <v>4</v>
      </c>
      <c r="F19" s="1" t="n">
        <v>8</v>
      </c>
      <c r="G19" s="1" t="n">
        <v>12</v>
      </c>
      <c r="H19" s="1" t="n">
        <v>16</v>
      </c>
      <c r="I19" s="1" t="n">
        <v>20</v>
      </c>
      <c r="J19" s="1" t="n">
        <v>24</v>
      </c>
      <c r="K19" s="1" t="n">
        <v>28</v>
      </c>
      <c r="L19" s="1" t="n">
        <v>31</v>
      </c>
      <c r="M19" s="1" t="n">
        <v>32</v>
      </c>
      <c r="N19" s="1" t="n">
        <v>36</v>
      </c>
      <c r="O19" s="1" t="n">
        <v>40</v>
      </c>
      <c r="P19" s="1" t="n">
        <v>44</v>
      </c>
      <c r="Q19" s="1" t="n">
        <v>48</v>
      </c>
    </row>
    <row r="20" customFormat="false" ht="15" hidden="false" customHeight="false" outlineLevel="0" collapsed="false">
      <c r="C20" s="1" t="s">
        <v>11</v>
      </c>
      <c r="D20" s="1" t="s">
        <v>12</v>
      </c>
      <c r="E20" s="1" t="s">
        <v>13</v>
      </c>
      <c r="F20" s="1" t="s">
        <v>14</v>
      </c>
      <c r="G20" s="1" t="s">
        <v>15</v>
      </c>
      <c r="H20" s="1" t="s">
        <v>16</v>
      </c>
      <c r="I20" s="1" t="s">
        <v>17</v>
      </c>
      <c r="J20" s="1" t="s">
        <v>18</v>
      </c>
      <c r="K20" s="1" t="s">
        <v>19</v>
      </c>
      <c r="L20" s="1" t="s">
        <v>20</v>
      </c>
      <c r="M20" s="1" t="s">
        <v>21</v>
      </c>
      <c r="N20" s="1" t="s">
        <v>22</v>
      </c>
      <c r="O20" s="1" t="s">
        <v>23</v>
      </c>
      <c r="P20" s="1" t="s">
        <v>24</v>
      </c>
      <c r="Q20" s="1" t="s">
        <v>25</v>
      </c>
    </row>
    <row r="21" customFormat="false" ht="15" hidden="false" customHeight="false" outlineLevel="0" collapsed="false">
      <c r="A21" s="1" t="n">
        <v>1</v>
      </c>
      <c r="B21" s="0" t="s">
        <v>26</v>
      </c>
      <c r="C21" s="4" t="s">
        <v>27</v>
      </c>
      <c r="D21" s="4" t="s">
        <v>28</v>
      </c>
      <c r="E21" s="4" t="s">
        <v>29</v>
      </c>
      <c r="F21" s="4" t="s">
        <v>30</v>
      </c>
      <c r="G21" s="4" t="s">
        <v>31</v>
      </c>
      <c r="H21" s="4" t="s">
        <v>31</v>
      </c>
      <c r="I21" s="4" t="s">
        <v>31</v>
      </c>
      <c r="J21" s="4" t="s">
        <v>31</v>
      </c>
      <c r="K21" s="4" t="s">
        <v>31</v>
      </c>
      <c r="L21" s="5" t="n">
        <v>0</v>
      </c>
      <c r="M21" s="6" t="s">
        <v>32</v>
      </c>
      <c r="N21" s="6" t="s">
        <v>33</v>
      </c>
      <c r="O21" s="5" t="n">
        <v>0</v>
      </c>
      <c r="P21" s="5"/>
      <c r="Q21" s="5"/>
    </row>
    <row r="23" customFormat="false" ht="15" hidden="false" customHeight="false" outlineLevel="0" collapsed="false">
      <c r="A23" s="1" t="s">
        <v>38</v>
      </c>
      <c r="B23" s="2" t="s">
        <v>39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customFormat="false" ht="15" hidden="false" customHeight="false" outlineLevel="0" collapsed="false">
      <c r="C24" s="1" t="n">
        <v>2</v>
      </c>
      <c r="D24" s="1" t="n">
        <v>3</v>
      </c>
      <c r="E24" s="1" t="n">
        <v>4</v>
      </c>
      <c r="F24" s="1" t="n">
        <v>8</v>
      </c>
      <c r="G24" s="1" t="n">
        <v>12</v>
      </c>
      <c r="H24" s="1" t="n">
        <v>16</v>
      </c>
      <c r="I24" s="1" t="n">
        <v>20</v>
      </c>
      <c r="J24" s="1" t="n">
        <v>24</v>
      </c>
      <c r="K24" s="1" t="n">
        <v>28</v>
      </c>
      <c r="L24" s="1" t="n">
        <v>31</v>
      </c>
      <c r="M24" s="1" t="n">
        <v>32</v>
      </c>
      <c r="N24" s="1" t="n">
        <v>36</v>
      </c>
      <c r="O24" s="1" t="n">
        <v>40</v>
      </c>
      <c r="P24" s="1" t="n">
        <v>44</v>
      </c>
      <c r="Q24" s="1" t="n">
        <v>48</v>
      </c>
    </row>
    <row r="25" customFormat="false" ht="15.75" hidden="false" customHeight="false" outlineLevel="0" collapsed="false">
      <c r="C25" s="1" t="s">
        <v>11</v>
      </c>
      <c r="D25" s="1" t="s">
        <v>12</v>
      </c>
      <c r="E25" s="1" t="s">
        <v>13</v>
      </c>
      <c r="F25" s="1" t="s">
        <v>14</v>
      </c>
      <c r="G25" s="1" t="s">
        <v>15</v>
      </c>
      <c r="H25" s="1" t="s">
        <v>16</v>
      </c>
      <c r="I25" s="1" t="s">
        <v>17</v>
      </c>
      <c r="J25" s="1" t="s">
        <v>18</v>
      </c>
      <c r="K25" s="1" t="s">
        <v>19</v>
      </c>
      <c r="L25" s="1" t="s">
        <v>20</v>
      </c>
      <c r="M25" s="1" t="s">
        <v>21</v>
      </c>
      <c r="N25" s="1" t="s">
        <v>22</v>
      </c>
      <c r="O25" s="1" t="s">
        <v>23</v>
      </c>
      <c r="P25" s="1" t="s">
        <v>24</v>
      </c>
      <c r="Q25" s="1" t="s">
        <v>25</v>
      </c>
    </row>
    <row r="26" s="7" customFormat="true" ht="229.85" hidden="false" customHeight="false" outlineLevel="0" collapsed="false">
      <c r="A26" s="1" t="n">
        <v>1</v>
      </c>
      <c r="B26" s="7" t="s">
        <v>26</v>
      </c>
      <c r="C26" s="4" t="s">
        <v>40</v>
      </c>
      <c r="D26" s="5"/>
      <c r="E26" s="8" t="s">
        <v>41</v>
      </c>
      <c r="F26" s="8" t="s">
        <v>42</v>
      </c>
      <c r="G26" s="8" t="s">
        <v>43</v>
      </c>
      <c r="H26" s="8" t="s">
        <v>44</v>
      </c>
      <c r="I26" s="8" t="s">
        <v>45</v>
      </c>
      <c r="J26" s="8" t="s">
        <v>46</v>
      </c>
      <c r="K26" s="8" t="s">
        <v>47</v>
      </c>
      <c r="L26" s="9" t="n">
        <v>1</v>
      </c>
      <c r="M26" s="10" t="n">
        <v>42608</v>
      </c>
      <c r="N26" s="10" t="n">
        <v>42669</v>
      </c>
      <c r="O26" s="11" t="n">
        <f aca="false">(N26-M26)/7</f>
        <v>8.71428571428571</v>
      </c>
      <c r="P26" s="9" t="n">
        <v>0</v>
      </c>
      <c r="Q26" s="8" t="s">
        <v>48</v>
      </c>
    </row>
    <row r="27" s="7" customFormat="true" ht="256.7" hidden="false" customHeight="false" outlineLevel="0" collapsed="false">
      <c r="A27" s="1" t="n">
        <v>2</v>
      </c>
      <c r="B27" s="7" t="s">
        <v>49</v>
      </c>
      <c r="C27" s="4" t="s">
        <v>40</v>
      </c>
      <c r="D27" s="4"/>
      <c r="E27" s="8" t="s">
        <v>41</v>
      </c>
      <c r="F27" s="8" t="s">
        <v>42</v>
      </c>
      <c r="G27" s="8" t="s">
        <v>43</v>
      </c>
      <c r="H27" s="8" t="s">
        <v>44</v>
      </c>
      <c r="I27" s="8" t="s">
        <v>50</v>
      </c>
      <c r="J27" s="8" t="s">
        <v>51</v>
      </c>
      <c r="K27" s="8" t="s">
        <v>52</v>
      </c>
      <c r="L27" s="9" t="n">
        <v>1</v>
      </c>
      <c r="M27" s="10" t="n">
        <v>42608</v>
      </c>
      <c r="N27" s="10" t="n">
        <v>42735</v>
      </c>
      <c r="O27" s="11" t="n">
        <f aca="false">(N27-M27)/7</f>
        <v>18.1428571428571</v>
      </c>
      <c r="P27" s="9" t="n">
        <v>0</v>
      </c>
      <c r="Q27" s="8" t="s">
        <v>48</v>
      </c>
    </row>
    <row r="28" s="7" customFormat="true" ht="189.55" hidden="false" customHeight="false" outlineLevel="0" collapsed="false">
      <c r="A28" s="1" t="n">
        <v>3</v>
      </c>
      <c r="B28" s="7" t="s">
        <v>53</v>
      </c>
      <c r="C28" s="4" t="s">
        <v>40</v>
      </c>
      <c r="D28" s="4"/>
      <c r="E28" s="8" t="s">
        <v>41</v>
      </c>
      <c r="F28" s="8" t="s">
        <v>42</v>
      </c>
      <c r="G28" s="8" t="s">
        <v>43</v>
      </c>
      <c r="H28" s="8" t="s">
        <v>44</v>
      </c>
      <c r="I28" s="8" t="s">
        <v>54</v>
      </c>
      <c r="J28" s="8" t="s">
        <v>55</v>
      </c>
      <c r="K28" s="8" t="s">
        <v>56</v>
      </c>
      <c r="L28" s="9" t="n">
        <v>3</v>
      </c>
      <c r="M28" s="10" t="n">
        <v>42608</v>
      </c>
      <c r="N28" s="10" t="n">
        <v>42669</v>
      </c>
      <c r="O28" s="11" t="n">
        <f aca="false">(N28-M28)/7</f>
        <v>8.71428571428571</v>
      </c>
      <c r="P28" s="9" t="n">
        <v>0</v>
      </c>
      <c r="Q28" s="8"/>
    </row>
    <row r="31" customFormat="false" ht="13.8" hidden="false" customHeight="false" outlineLevel="0" collapsed="false"/>
    <row r="350998" customFormat="false" ht="15" hidden="false" customHeight="false" outlineLevel="0" collapsed="false">
      <c r="A350998" s="0" t="s">
        <v>40</v>
      </c>
      <c r="B350998" s="0" t="s">
        <v>41</v>
      </c>
    </row>
    <row r="350999" customFormat="false" ht="15" hidden="false" customHeight="false" outlineLevel="0" collapsed="false">
      <c r="A350999" s="0" t="s">
        <v>27</v>
      </c>
      <c r="B350999" s="0" t="s">
        <v>57</v>
      </c>
    </row>
    <row r="351000" customFormat="false" ht="15" hidden="false" customHeight="false" outlineLevel="0" collapsed="false">
      <c r="B351000" s="0" t="s">
        <v>29</v>
      </c>
    </row>
  </sheetData>
  <mergeCells count="6">
    <mergeCell ref="D1:G1"/>
    <mergeCell ref="D2:G2"/>
    <mergeCell ref="B8:Q8"/>
    <mergeCell ref="B13:Q13"/>
    <mergeCell ref="B18:Q18"/>
    <mergeCell ref="B23:Q23"/>
  </mergeCells>
  <dataValidations count="26">
    <dataValidation allowBlank="true" error="Por favor seleccione un elemento de la lista" errorTitle="Entrada no válida" operator="between" prompt=" Unicamente seleccione NO, cuando no diligencie este form para este período. Complete formulario así: Número o caracter DIGITE CERO (0). Lista FORMULARIO SIN INFO Fecha LEA LA AYUDA DE LA CELDA." promptTitle="Seleccione un elemento de la lista" showDropDown="false" showErrorMessage="true" showInputMessage="true" sqref="C11 C16 C21 C26:C28" type="list">
      <formula1>$A$350997:$A$350999</formula1>
      <formula2>0</formula2>
    </dataValidation>
    <dataValidation allowBlank="true" error="Escriba un texto  Maximo 290 Caracteres" operator="between" prompt=" Si selecciónó la opción NO  de la columna anterior, describa brevemente las razones por las cuales NO se diligencia este formulario en este período de reporte." promptTitle="Cualquier contenido Maximo 290 Caracteres" showDropDown="false" showErrorMessage="false" showInputMessage="true" sqref="D11 D16 D21 D27:D28" type="textLength">
      <formula1>0</formula1>
      <formula2>290</formula2>
    </dataValidation>
    <dataValidation allowBlank="true" error="Por favor seleccione un elemento de la lista" errorTitle="Entrada no válida" operator="between" prompt=" Seleccione de la lista si registra la SUSCRIPCIÓN, ó el AVANCE (SEGUIMIENTO) del Plan de Mejoramiento, o si no tiene información de Plan de Mejoramiento para SGP." promptTitle="Seleccione un elemento de la lista" showDropDown="false" showErrorMessage="true" showInputMessage="true" sqref="E11" type="list">
      <formula1>$B$350997:$B$351000</formula1>
      <formula2>0</formula2>
    </dataValidation>
    <dataValidation allowBlank="true" error="Escriba un texto  Maximo 9 Caracteres" operator="between" prompt=" Registre CÓDIGO contenido en Plan de Mejoram. Inserte tantas filas y copie código en ellas como ACTIVIDADES tenga el hallazgo. Ej: 11 01 001(Con espacios) Si no tiene info, DEJE EN BLANCO ESTA CELDA." promptTitle="Cualquier contenido Maximo 9 Caracteres" showDropDown="false" showErrorMessage="false" showInputMessage="true" sqref="F11 F16" type="textLength">
      <formula1>0</formula1>
      <formula2>9</formula2>
    </dataValidation>
    <dataValidation allowBlank="true" error="Escriba un texto  Maximo 390 Caracteres" operator="between" prompt=" Registre el HALLAZGO contenido en el Plan de Mejoramiento ya suscrito. SI SUPERA 390 CARACTERES, RESÚMALO. Inserte tantas filas y copie la descripción en ellas como ACTIVIDADES tenga el hallazgo." promptTitle="Cualquier contenido Maximo 390 Caracteres" showDropDown="false" showErrorMessage="false" showInputMessage="true" sqref="G11 G16 G21 G26:G28" type="textLength">
      <formula1>0</formula1>
      <formula2>390</formula2>
    </dataValidation>
    <dataValidation allowBlank="true" error="Escriba un texto  Maximo 390 Caracteres" operator="between" prompt=" Registre la CAUSA contenida en el Plan de Mejoramiento ya suscrito. SI SUPERA 390 CARACTERES, RESÚMALA. Inserte tantas filas y copie la causa en ellas como ACTIVIDADES tenga el hallazgo." promptTitle="Cualquier contenido Maximo 390 Caracteres" showDropDown="false" showErrorMessage="false" showInputMessage="true" sqref="H11" type="textLength">
      <formula1>0</formula1>
      <formula2>390</formula2>
    </dataValidation>
    <dataValidation allowBlank="true" error="Escriba un texto  Maximo 390 Caracteres" operator="between" prompt=" Registre acción de mejora q adopta la Entidad p/ subsanar causa q genera hallazgo (MÁX. 390 CARACTERES) Inserte tantas filas y copie la acción en ellas como ACTIVIDADES tenga el hallazgo" promptTitle="Cualquier contenido Maximo 390 Caracteres" showDropDown="false" showErrorMessage="false" showInputMessage="true" sqref="I11" type="textLength">
      <formula1>0</formula1>
      <formula2>390</formula2>
    </dataValidation>
    <dataValidation allowBlank="true" error="Escriba un texto  Maximo 390 Caracteres" operator="between" prompt=" Registre DE MANERA BREVE las actividades a desarrollar para el cumplimiento de la Acción  de mejoramiento.  Insterte UNA FILA  por ACTIVIDAD. (MÁX. 390 CARACTERES)" promptTitle="Cualquier contenido Maximo 390 Caracteres" showDropDown="false" showErrorMessage="false" showInputMessage="true" sqref="J11 J16 J21 J26:J28" type="textLength">
      <formula1>0</formula1>
      <formula2>390</formula2>
    </dataValidation>
    <dataValidation allowBlank="true" error="Escriba un texto  Maximo 390 Caracteres" operator="between" prompt=" Registre DE MANERA BREVE la Unidad de Medida de la actividad. (Ej.: Informes, jornadas de capacitación, etc.) (MÁX. 390 CARACTERES)" promptTitle="Cualquier contenido Maximo 390 Caracteres" showDropDown="false" showErrorMessage="false" showInputMessage="true" sqref="K11 K16 K21 K26:K28" type="textLength">
      <formula1>0</formula1>
      <formula2>390</formula2>
    </dataValidation>
    <dataValidation allowBlank="true" error="Por favor escriba un número" errorTitle="Entrada no válida" operator="between" prompt=" Registre EN NÚMERO la cantidad, volumen o tamaño de la actividad (en unidades o porcentajes).  Ej.: Si en col. 28 registró INFORMES y son 5 inf, aquí se registra el número 5. (No registre símbolo %)" promptTitle="Escriba un número en esta casilla" showDropDown="false" showErrorMessage="true" showInputMessage="true" sqref="L11 L16 L21" type="decimal">
      <formula1>-9.22337203685477E+018</formula1>
      <formula2>9.22337203685477E+018</formula2>
    </dataValidation>
    <dataValidation allowBlank="true" error="Por favor escriba una fecha válida (AAAA/MM/DD)" errorTitle="Entrada no válida" operator="between" prompt=" Registre la FECHA PROGRAMADA para el inicio de la actividad. (FORMATO AAAA/MM/DD)" promptTitle="Ingrese una fecha (AAAA/MM/DD)" showDropDown="false" showErrorMessage="false" showInputMessage="true" sqref="M11" type="date">
      <formula1>1900/1/1</formula1>
      <formula2>3000/1/1</formula2>
    </dataValidation>
    <dataValidation allowBlank="true" error="Por favor escriba una fecha válida (AAAA/MM/DD)" errorTitle="Entrada no válida" operator="between" prompt=" Registre la FECHA PROGRAMADA para la terminación de la actividad. (FORMATO AAAA/MM/DD)" promptTitle="Ingrese una fecha (AAAA/MM/DD)" showDropDown="false" showErrorMessage="false" showInputMessage="true" sqref="N11" type="date">
      <formula1>1900/1/1</formula1>
      <formula2>3000/1/1</formula2>
    </dataValidation>
    <dataValidation allowBlank="true" error="Por favor escriba un número" errorTitle="Entrada no válida" operator="between" prompt=" Registre el numero de semanas que existen entre las fecha de inicio y la fecha final de la actividad." promptTitle="Escriba un número en esta casilla" showDropDown="false" showErrorMessage="true" showInputMessage="true" sqref="O11 O16 O21 O26:O28" type="decimal">
      <formula1>-9.22337203685477E+018</formula1>
      <formula2>9.22337203685477E+018</formula2>
    </dataValidation>
    <dataValidation allowBlank="true" error="Por favor escriba un número" errorTitle="Entrada no válida" operator="between" prompt=" Registre EN NÚMERO la cantidad de actividades realizadas a la fecha de corte del informe." promptTitle="Escriba un número en esta casilla" showDropDown="false" showErrorMessage="true" showInputMessage="true" sqref="P11" type="decimal">
      <formula1>-9.22337203685477E+018</formula1>
      <formula2>9.22337203685477E+018</formula2>
    </dataValidation>
    <dataValidation allowBlank="true" error="Escriba un texto  Maximo 390 Caracteres" operator="between" prompt=" Registre aspectos importantes a considerar. (MÁX. 390 CARACTERES)" promptTitle="Cualquier contenido Maximo 390 Caracteres" showDropDown="false" showErrorMessage="false" showInputMessage="true" sqref="Q11 Q16 Q21 Q26:Q28" type="textLength">
      <formula1>0</formula1>
      <formula2>390</formula2>
    </dataValidation>
    <dataValidation allowBlank="true" error="Por favor seleccione un elemento de la lista" errorTitle="Entrada no válida" operator="between" prompt=" Seleccione de la lista si registra la SUSCRIPCIÓN, ó el AVANCE (SEGUIMIENTO) del Plan de Mejoramiento, o si no tiene información de Plan de Mejoramiento para REGALÍAS." promptTitle="Seleccione un elemento de la lista" showDropDown="false" showErrorMessage="true" showInputMessage="true" sqref="E16" type="list">
      <formula1>$B$350997:$B$351000</formula1>
      <formula2>0</formula2>
    </dataValidation>
    <dataValidation allowBlank="true" error="Escriba un texto  Maximo 390 Caracteres" operator="between" prompt=" Registre CAUSA contenida en Plan de Mejoram ya suscrito. SI SUPERA 390 CARACTERES, RESÚMALA. Inserte tantas filas y copie la causa en ellas como ACTIVIDADES tenga el hallazgo." promptTitle="Cualquier contenido Maximo 390 Caracteres" showDropDown="false" showErrorMessage="false" showInputMessage="true" sqref="H16 H21 H26:H28" type="textLength">
      <formula1>0</formula1>
      <formula2>390</formula2>
    </dataValidation>
    <dataValidation allowBlank="true" error="Escriba un texto  Maximo 390 Caracteres" operator="between" prompt=" Registre acción de mejora q adopta la Entidad p/ subsanar causa q genera hallazgo Inserte tantas filas y copie la acción en ellas como ACTIVIDADES tenga el hallazgo (MÁX. 390 CARACTERES)" promptTitle="Cualquier contenido Maximo 390 Caracteres" showDropDown="false" showErrorMessage="false" showInputMessage="true" sqref="I16 I21 I26:I28" type="textLength">
      <formula1>0</formula1>
      <formula2>390</formula2>
    </dataValidation>
    <dataValidation allowBlank="true" error="Por favor escriba una fecha válida (AAAA/MM/DD)" errorTitle="Entrada no válida" operator="between" prompt=" Registre la FECHA PROGRAMADA para el inicio de la actividad. (FORMATO AAAA/MM/DD) Si no tiene info, REGISTRE 1900/01/01" promptTitle="Ingrese una fecha (AAAA/MM/DD)" showDropDown="false" showErrorMessage="false" showInputMessage="true" sqref="M16 M21 M26:M28" type="date">
      <formula1>1900/1/1</formula1>
      <formula2>3000/1/1</formula2>
    </dataValidation>
    <dataValidation allowBlank="true" error="Por favor escriba una fecha válida (AAAA/MM/DD)" errorTitle="Entrada no válida" operator="between" prompt=" Registre la FECHA PROGRAMADA para la terminación de la actividad. (FORMATO AAAA/MM/DD) Si no tiene info, REGISTRE 1900/01/02" promptTitle="Ingrese una fecha (AAAA/MM/DD)" showDropDown="false" showErrorMessage="false" showInputMessage="true" sqref="N16 N21 N26:N28" type="date">
      <formula1>1900/1/1</formula1>
      <formula2>3000/1/1</formula2>
    </dataValidation>
    <dataValidation allowBlank="true" error="Por favor escriba un número" errorTitle="Entrada no válida" operator="between" prompt=" Registre EN NÚMERO el avance fisico a la fecha de corte del informe, respecto a las cantidades de las unidades de medida." promptTitle="Escriba un número en esta casilla" showDropDown="false" showErrorMessage="true" showInputMessage="true" sqref="P16 P21 P26:P28" type="decimal">
      <formula1>-9.22337203685477E+018</formula1>
      <formula2>9.22337203685477E+018</formula2>
    </dataValidation>
    <dataValidation allowBlank="true" error="Por favor seleccione un elemento de la lista" errorTitle="Entrada no válida" operator="between" prompt=" Seleccione de la lista si registra la SUSCRIPCIÓN, ó el AVANCE (SEGUIMIENTO) del Plan de Mejoramiento, o si no tiene información de Plan de Mejoramiento para ALUMBRADO PÚBLICO" promptTitle="Seleccione un elemento de la lista" showDropDown="false" showErrorMessage="true" showInputMessage="true" sqref="E21" type="list">
      <formula1>$B$350997:$B$351000</formula1>
      <formula2>0</formula2>
    </dataValidation>
    <dataValidation allowBlank="true" error="Escriba un texto  Maximo 390 Caracteres" operator="between" prompt=" Registre CÓDIGO contenido en Plan de Mejoram. Inserte tantas filas y copie código en ellas como ACTIVIDADES tenga el hallazgo. Ej: 11 01 001(Con espacios) Si no tiene info, DEJE EN BLANCO ESTA CELDA." promptTitle="Cualquier contenido Maximo 390 Caracteres" showDropDown="false" showErrorMessage="false" showInputMessage="true" sqref="F21" type="textLength">
      <formula1>0</formula1>
      <formula2>390</formula2>
    </dataValidation>
    <dataValidation allowBlank="true" error="Por favor seleccione un elemento de la lista" errorTitle="Entrada no válida" operator="between" prompt=" Seleccione de la lista si registra la SUSCRIPCIÓN, ó el AVANCE (SEGUIMIENTO) del Plan de Mejoramiento, o si no tiene información de Plan de Mejoramiento para OTROS CONCEPTOS RELACIONADOS CON LA CGR" promptTitle="Seleccione un elemento de la lista" showDropDown="false" showErrorMessage="true" showInputMessage="true" sqref="E26:E28" type="list">
      <formula1>$B$350997:$B$351000</formula1>
      <formula2>0</formula2>
    </dataValidation>
    <dataValidation allowBlank="true" error="Escriba un texto  Maximo 9 Caracteres" operator="between" prompt=" Registre CÓDIGO contenido en Plan de Mejoram. Inserte tantas filas y copie código en ellas como ACTIVIDADES tenga el hallazgo. Ej: 11 01 001(Con espacios) Si no tiene info, DEJE EN BLANCO ESTA CELDA" promptTitle="Cualquier contenido Maximo 9 Caracteres" showDropDown="false" showErrorMessage="false" showInputMessage="true" sqref="F26:F28" type="textLength">
      <formula1>0</formula1>
      <formula2>9</formula2>
    </dataValidation>
    <dataValidation allowBlank="true" error="Por favor escriba un número" errorTitle="Entrada no válida" operator="between" prompt=" Registre EN NÚMERO la cantidad, olumen o tamaño de la actividad (en unidades o porcentajes).  Ej.: Si en col. 28 registró INFORMES y son 5 inf, aquí se registra el número 5. (No registre símbolo %)" promptTitle="Escriba un número en esta casilla" showDropDown="false" showErrorMessage="true" showInputMessage="true" sqref="L26:L28" type="decimal">
      <formula1>-9.22337203685477E+018</formula1>
      <formula2>9.22337203685477E+018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5" scale="100" firstPageNumber="0" fitToWidth="2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2016-08-26T14:45:24Z</dcterms:created>
  <dc:creator>Apache POI</dc:creator>
  <dc:language>es-CO</dc:language>
  <cp:lastModifiedBy>SUI</cp:lastModifiedBy>
  <cp:lastPrinted>2016-08-26T16:43:20Z</cp:lastPrinted>
  <dcterms:modified xsi:type="dcterms:W3CDTF">2016-08-26T16:43:28Z</dcterms:modified>
  <cp:revision>0</cp:revision>
</cp:coreProperties>
</file>